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<sst xmlns="http://schemas.openxmlformats.org/spreadsheetml/2006/main" count="2025" uniqueCount="911">
  <si>
    <t>Orderdate</t>
  </si>
  <si>
    <t>Salesrep</t>
  </si>
  <si>
    <t>Open for orders</t>
  </si>
  <si>
    <t>Tel.</t>
  </si>
  <si>
    <t>Fax</t>
  </si>
  <si>
    <t>Tel. 0031-(0)78-6233200</t>
  </si>
  <si>
    <t>Surplus available</t>
  </si>
  <si>
    <t>E-mail</t>
  </si>
  <si>
    <t>Tel. 0049-(0)2837-664250</t>
  </si>
  <si>
    <t>Version date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</si>
  <si>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</si>
  <si>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</si>
  <si>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</si>
  <si>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</si>
  <si>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</si>
  <si>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</si>
  <si>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</si>
  <si>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</si>
  <si>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</si>
  <si>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</si>
  <si>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</si>
  <si>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</si>
  <si>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</si>
  <si>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</si>
  <si>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</si>
  <si>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</si>
  <si>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</si>
  <si>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</si>
  <si>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</si>
  <si>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</si>
  <si>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</si>
  <si>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</si>
  <si>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</si>
  <si>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</si>
  <si>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</si>
  <si>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</si>
  <si>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</si>
  <si>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</si>
  <si>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</si>
  <si>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</si>
  <si>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</si>
  <si>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</si>
  <si>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</si>
  <si>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</si>
  <si>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</si>
  <si>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</si>
  <si>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</si>
  <si>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</si>
  <si>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</si>
  <si>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</si>
  <si>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</si>
  <si>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</si>
  <si>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</si>
  <si>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</si>
  <si>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</si>
  <si>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</si>
  <si>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</si>
  <si>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</si>
  <si>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</si>
  <si>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</si>
  <si>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</si>
  <si>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</si>
  <si>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Contact</t>
  </si>
  <si>
    <t>www.florensis.com</t>
  </si>
  <si>
    <t>Cust.Nr.</t>
  </si>
  <si>
    <t>Cust.Name</t>
  </si>
  <si>
    <t>Delivery Name</t>
  </si>
  <si>
    <t>Address</t>
  </si>
  <si>
    <t>Delivery Address</t>
  </si>
  <si>
    <t>Closed for orders</t>
  </si>
  <si>
    <t>Zipcode</t>
  </si>
  <si>
    <t>City</t>
  </si>
  <si>
    <t>Delivery Zipcode</t>
  </si>
  <si>
    <t>Delivery City</t>
  </si>
  <si>
    <t>Remarks</t>
  </si>
  <si>
    <t xml:space="preserve">Min. 25 trays per order
</t>
  </si>
  <si>
    <t>Please contact our office to check the possibility in the blocked weeks</t>
  </si>
  <si>
    <t>Total</t>
  </si>
  <si>
    <t>'24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</si>
  <si>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</si>
  <si>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</si>
  <si>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</si>
  <si>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</si>
  <si>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</si>
  <si>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</si>
  <si>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</si>
  <si>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01</t>
  </si>
  <si>
    <t>02</t>
  </si>
  <si>
    <t>03</t>
  </si>
  <si>
    <t>04</t>
  </si>
  <si>
    <t>05</t>
  </si>
  <si>
    <t>06</t>
  </si>
  <si>
    <t>07</t>
  </si>
  <si>
    <t>11325</t>
  </si>
  <si>
    <t>Achillea filipendulina Cloth of Gold</t>
  </si>
  <si>
    <t>2882</t>
  </si>
  <si>
    <t>N</t>
  </si>
  <si>
    <t>11326</t>
  </si>
  <si>
    <t>Achillea millefolium Cerise Queen</t>
  </si>
  <si>
    <t>11328</t>
  </si>
  <si>
    <t>Achillea millefolium Summer Pastels Mix</t>
  </si>
  <si>
    <t>11329</t>
  </si>
  <si>
    <t>Achillea ptarmica Pearl</t>
  </si>
  <si>
    <t>11330</t>
  </si>
  <si>
    <t>Achillea tomentosa Aurea</t>
  </si>
  <si>
    <t>13951</t>
  </si>
  <si>
    <t>Agapanthus africanus Umbrella Blue</t>
  </si>
  <si>
    <t>1281</t>
  </si>
  <si>
    <t>19809</t>
  </si>
  <si>
    <t>Alcea rosea Chaters Double Apricot</t>
  </si>
  <si>
    <t>0843</t>
  </si>
  <si>
    <t>11337</t>
  </si>
  <si>
    <t>Alcea rosea Chaters Double Purple</t>
  </si>
  <si>
    <t>11338</t>
  </si>
  <si>
    <t>Alcea rosea Chaters Double Rose</t>
  </si>
  <si>
    <t>11339</t>
  </si>
  <si>
    <t>Alcea rosea Chaters Double Scarlet</t>
  </si>
  <si>
    <t>11342</t>
  </si>
  <si>
    <t>Alcea rosea Chaters Double Violet</t>
  </si>
  <si>
    <t>11343</t>
  </si>
  <si>
    <t>Alcea rosea Chaters Double White</t>
  </si>
  <si>
    <t>11341</t>
  </si>
  <si>
    <t>Alcea rosea Chaters Double Yellow</t>
  </si>
  <si>
    <t>18496</t>
  </si>
  <si>
    <t>Alcea rosea Spring Celebrities™ Apricot</t>
  </si>
  <si>
    <t>1801</t>
  </si>
  <si>
    <t>16549</t>
  </si>
  <si>
    <t>Alcea rosea Spring Celebrities™ Carmine Rose</t>
  </si>
  <si>
    <t>18497</t>
  </si>
  <si>
    <t>Alcea rosea Spring Celebrities™ Crimson</t>
  </si>
  <si>
    <t>15692</t>
  </si>
  <si>
    <t>Alcea rosea Spring Celebrities™ Lemon</t>
  </si>
  <si>
    <t>16598</t>
  </si>
  <si>
    <t>Alcea rosea Spring Celebrities™ White</t>
  </si>
  <si>
    <t>11344</t>
  </si>
  <si>
    <t>Alcea rosea Nigra</t>
  </si>
  <si>
    <t>2881</t>
  </si>
  <si>
    <t>11336</t>
  </si>
  <si>
    <t>Alcea rosea Chaters Double Mix</t>
  </si>
  <si>
    <t>14694</t>
  </si>
  <si>
    <t>Alchemilla erythropoda Alma</t>
  </si>
  <si>
    <t>11346</t>
  </si>
  <si>
    <t>Alchemilla mollis Irish Silk</t>
  </si>
  <si>
    <t>Y</t>
  </si>
  <si>
    <t>11349</t>
  </si>
  <si>
    <t>Alyssum montanum Berggold</t>
  </si>
  <si>
    <t>16861</t>
  </si>
  <si>
    <t>Ammophila arenaria</t>
  </si>
  <si>
    <t>11357</t>
  </si>
  <si>
    <t>Androsace septentrionalis Stardust</t>
  </si>
  <si>
    <t>18490</t>
  </si>
  <si>
    <t>Anemanthele lessoniana Sirocco</t>
  </si>
  <si>
    <t>2883</t>
  </si>
  <si>
    <t>34503</t>
  </si>
  <si>
    <t>Anemone hupehensis Exp. Compact Rose</t>
  </si>
  <si>
    <t>0842</t>
  </si>
  <si>
    <t>11358</t>
  </si>
  <si>
    <t>Anemone hupehensis Rose Shades</t>
  </si>
  <si>
    <t>14780</t>
  </si>
  <si>
    <t>Anemone multifida Annabella Deep Rose</t>
  </si>
  <si>
    <t>1802</t>
  </si>
  <si>
    <t>14779</t>
  </si>
  <si>
    <t>Anemone multifida Annabella White</t>
  </si>
  <si>
    <t>11361</t>
  </si>
  <si>
    <t>Anemone sylvestris Snow White</t>
  </si>
  <si>
    <t>11364</t>
  </si>
  <si>
    <t>Anthemis carpartica Karpartenschnee</t>
  </si>
  <si>
    <t>11368</t>
  </si>
  <si>
    <t>Aquilegia alpina Navy Blue</t>
  </si>
  <si>
    <t>36123</t>
  </si>
  <si>
    <t>Aquilegia caerulea Earlybird™ Purple Blue</t>
  </si>
  <si>
    <t>36124</t>
  </si>
  <si>
    <t>Aquilegia caerulea Earlybird™ Purple White</t>
  </si>
  <si>
    <t>36126</t>
  </si>
  <si>
    <t>Aquilegia caerulea Earlybird™ Red White</t>
  </si>
  <si>
    <t>36127</t>
  </si>
  <si>
    <t>Aquilegia caerulea Earlybird™ Red Yellow</t>
  </si>
  <si>
    <t>36128</t>
  </si>
  <si>
    <t>Aquilegia caerulea Earlybird™ White</t>
  </si>
  <si>
    <t>36129</t>
  </si>
  <si>
    <t>Aquilegia caerulea Earlybird™ Yellow</t>
  </si>
  <si>
    <t>14065</t>
  </si>
  <si>
    <t>Aquilegia caerulea Spring Magic® F1 Blue &amp; White</t>
  </si>
  <si>
    <t>14438</t>
  </si>
  <si>
    <t>Aquilegia caerulea Spring Magic® F1 Mix</t>
  </si>
  <si>
    <t>19440</t>
  </si>
  <si>
    <t>Aquilegia caerulea Spring Magic® F1 Navy &amp; White</t>
  </si>
  <si>
    <t>14066</t>
  </si>
  <si>
    <t>Aquilegia caerulea Spring Magic® F1 Rose &amp; White</t>
  </si>
  <si>
    <t>14067</t>
  </si>
  <si>
    <t>Aquilegia caerulea Spring Magic® F1 White</t>
  </si>
  <si>
    <t>17218</t>
  </si>
  <si>
    <t>Aquilegia caerulea Spring Magic® F1 Yellow</t>
  </si>
  <si>
    <t>11373</t>
  </si>
  <si>
    <t>Aquilegia caerulea Crimson Star</t>
  </si>
  <si>
    <t>11371</t>
  </si>
  <si>
    <t>Aquilegia caerulea Biedermeier Mix</t>
  </si>
  <si>
    <t>11386</t>
  </si>
  <si>
    <t>Aquilegia flabellata Cameo Mix</t>
  </si>
  <si>
    <t>17358</t>
  </si>
  <si>
    <t>Aquilegia vulgaris Winky Double Rose &amp; White</t>
  </si>
  <si>
    <t>12981</t>
  </si>
  <si>
    <t>Aquilegia vulgaris Winky Double Red &amp; White</t>
  </si>
  <si>
    <t>11402</t>
  </si>
  <si>
    <t>Arabis blepharophylla Barranca Deep Rose</t>
  </si>
  <si>
    <t>30349</t>
  </si>
  <si>
    <t>Arabis caucasica Aubris Deep Rose</t>
  </si>
  <si>
    <t>30350</t>
  </si>
  <si>
    <t>Arabis caucasica Aubris White</t>
  </si>
  <si>
    <t>30070</t>
  </si>
  <si>
    <t>Arenaria montana Ronda White</t>
  </si>
  <si>
    <t>30268</t>
  </si>
  <si>
    <t>Armeria maritima Abbey Deep Rose</t>
  </si>
  <si>
    <t>30271</t>
  </si>
  <si>
    <t>Armeria maritima Abbey White</t>
  </si>
  <si>
    <t>17162</t>
  </si>
  <si>
    <t>Armeria pseudarmeria Ballerina Purple Rose</t>
  </si>
  <si>
    <t>16550</t>
  </si>
  <si>
    <t>Armeria pseudarmeria Ballerina Red</t>
  </si>
  <si>
    <t>16551</t>
  </si>
  <si>
    <t>Armeria pseudarmeria Ballerina White</t>
  </si>
  <si>
    <t>11424</t>
  </si>
  <si>
    <t>Aster alpinus Happy End</t>
  </si>
  <si>
    <t>11421</t>
  </si>
  <si>
    <t>Aster alpinus Violet</t>
  </si>
  <si>
    <t>11422</t>
  </si>
  <si>
    <t>Aster alpinus White</t>
  </si>
  <si>
    <t>15860</t>
  </si>
  <si>
    <t>Astilbe arendsii Astary® Rose Red Shades</t>
  </si>
  <si>
    <t>15859</t>
  </si>
  <si>
    <t>Astilbe arendsii Astary® White</t>
  </si>
  <si>
    <t>11434</t>
  </si>
  <si>
    <t>Astilbe chinensis Pumila</t>
  </si>
  <si>
    <t>11436</t>
  </si>
  <si>
    <t>Aubrieta deltoidea Cascade Blue</t>
  </si>
  <si>
    <t>11437</t>
  </si>
  <si>
    <t>Aubrieta deltoidea Cascade Purple</t>
  </si>
  <si>
    <t>11438</t>
  </si>
  <si>
    <t>Aubrieta deltoidea Cascade Red</t>
  </si>
  <si>
    <t>31014</t>
  </si>
  <si>
    <t>Aubrieta gracilis Audrey™ F1 Deep Blue</t>
  </si>
  <si>
    <t>31016</t>
  </si>
  <si>
    <t>Aubrieta gracilis Audrey™ F1 Mid Blue</t>
  </si>
  <si>
    <t>31015</t>
  </si>
  <si>
    <t>Aubrieta gracilis Audrey™ F1 Red</t>
  </si>
  <si>
    <t>36803</t>
  </si>
  <si>
    <t>Aurinia saxatilis Gold Cushion Impr.</t>
  </si>
  <si>
    <t>11472</t>
  </si>
  <si>
    <t>Bergenia cordifolia Rose</t>
  </si>
  <si>
    <t>11471</t>
  </si>
  <si>
    <t>Bergenia cordifolia Rotblum</t>
  </si>
  <si>
    <t>11270</t>
  </si>
  <si>
    <t>Bouteloua gracilis</t>
  </si>
  <si>
    <t>37943</t>
  </si>
  <si>
    <t>Bulbine frutescens Avera Sunset Orange</t>
  </si>
  <si>
    <t>37944</t>
  </si>
  <si>
    <t>Bulbine frutescens Avera Sunset Yellow</t>
  </si>
  <si>
    <t>11473</t>
  </si>
  <si>
    <t>Buphthalmum salicifolium Golden Yellow</t>
  </si>
  <si>
    <t>33090</t>
  </si>
  <si>
    <t>Calamintha nepeta Marvelette Blue</t>
  </si>
  <si>
    <t>33119</t>
  </si>
  <si>
    <t>Calamintha nepeta Marvelette White</t>
  </si>
  <si>
    <t>20731</t>
  </si>
  <si>
    <t>Campanula carpatica Perla Blue</t>
  </si>
  <si>
    <t>30073</t>
  </si>
  <si>
    <t>Campanula carpatica Perla White</t>
  </si>
  <si>
    <t>11491</t>
  </si>
  <si>
    <t>Campanula carpatica Carillon Blue</t>
  </si>
  <si>
    <t>2884</t>
  </si>
  <si>
    <t>11492</t>
  </si>
  <si>
    <t>Campanula carpatica Carillon White</t>
  </si>
  <si>
    <t>20113</t>
  </si>
  <si>
    <t>Campanula cochleariifolia Jingle Blue</t>
  </si>
  <si>
    <t>20114</t>
  </si>
  <si>
    <t>Campanula cochleariifolia Jingle White</t>
  </si>
  <si>
    <t>11499</t>
  </si>
  <si>
    <t>Campanula garganica Major</t>
  </si>
  <si>
    <t>11501</t>
  </si>
  <si>
    <t>Campanula glomerata Alba</t>
  </si>
  <si>
    <t>11502</t>
  </si>
  <si>
    <t>Campanula glomerata Superba</t>
  </si>
  <si>
    <t>11500</t>
  </si>
  <si>
    <t>Campanula glomerata Acaulis Blue</t>
  </si>
  <si>
    <t>18502</t>
  </si>
  <si>
    <t>Campanula persicifolia Takion™ F1 Blue</t>
  </si>
  <si>
    <t>18503</t>
  </si>
  <si>
    <t>Campanula persicifolia Takion™ F1 White</t>
  </si>
  <si>
    <t>11508</t>
  </si>
  <si>
    <t>Campanula persicifolia Caerulea</t>
  </si>
  <si>
    <t>11507</t>
  </si>
  <si>
    <t>Campanula persicifolia White</t>
  </si>
  <si>
    <t>31833</t>
  </si>
  <si>
    <t>Campanula portenschlagiana Clockwise Deep Blue</t>
  </si>
  <si>
    <t>36441</t>
  </si>
  <si>
    <t>Campanula portenschlagiana Dome Blue</t>
  </si>
  <si>
    <t>35824</t>
  </si>
  <si>
    <t>Campanula poscharskyana Lagoon Blue</t>
  </si>
  <si>
    <t>14908</t>
  </si>
  <si>
    <t>Carex albula Amazon Mist™</t>
  </si>
  <si>
    <t>11277</t>
  </si>
  <si>
    <t>Carex buchananii Red Rooster™</t>
  </si>
  <si>
    <t>13885</t>
  </si>
  <si>
    <t>Carex comans Bronco™</t>
  </si>
  <si>
    <t>17184</t>
  </si>
  <si>
    <t>Carex howardii Phoenix Green™</t>
  </si>
  <si>
    <t>11278</t>
  </si>
  <si>
    <t>Carex pendula</t>
  </si>
  <si>
    <t>15578</t>
  </si>
  <si>
    <t>Carex testacea Prairie Fire</t>
  </si>
  <si>
    <t>11518</t>
  </si>
  <si>
    <t>Catananche caerulea Blue</t>
  </si>
  <si>
    <t>11520</t>
  </si>
  <si>
    <t>Centaurea dealbata Bright Rose</t>
  </si>
  <si>
    <t>11521</t>
  </si>
  <si>
    <t>Centaurea macrocephala Deep Yellow</t>
  </si>
  <si>
    <t>11522</t>
  </si>
  <si>
    <t>Centaurea montana</t>
  </si>
  <si>
    <t>11524</t>
  </si>
  <si>
    <t>Centranthus ruber Albus</t>
  </si>
  <si>
    <t>11525</t>
  </si>
  <si>
    <t>Centranthus ruber Coccineus</t>
  </si>
  <si>
    <t>11526</t>
  </si>
  <si>
    <t>Cerastium tomentosum Silver White</t>
  </si>
  <si>
    <t>11527</t>
  </si>
  <si>
    <t>Chaenorhinum origanifolium Blue Dream</t>
  </si>
  <si>
    <t>11549</t>
  </si>
  <si>
    <t>Chiastophyllum oppositifolium Yellow</t>
  </si>
  <si>
    <t>33092</t>
  </si>
  <si>
    <t>Coreopsis grandiflora Double the Sun</t>
  </si>
  <si>
    <t>19803</t>
  </si>
  <si>
    <t>Coreopsis grandiflora Sunfire Yellow Red</t>
  </si>
  <si>
    <t>33095</t>
  </si>
  <si>
    <t>Coreopsis grandiflora Sunkiss Yellow Red</t>
  </si>
  <si>
    <t>19800</t>
  </si>
  <si>
    <t>Coreopsis grandiflora Early Sunrise Yellow Double</t>
  </si>
  <si>
    <t>0844</t>
  </si>
  <si>
    <t>19801</t>
  </si>
  <si>
    <t>Coreopsis grandiflora Presto® Yellow Double</t>
  </si>
  <si>
    <t>11564</t>
  </si>
  <si>
    <t>Coreopsis lanceolata Sterntaler</t>
  </si>
  <si>
    <t>11281</t>
  </si>
  <si>
    <t>Cortaderia selloana Rose Plume</t>
  </si>
  <si>
    <t>11280</t>
  </si>
  <si>
    <t>Cortaderia selloana White Plume</t>
  </si>
  <si>
    <t>30434</t>
  </si>
  <si>
    <t>Delosperma congestum Yellow</t>
  </si>
  <si>
    <t>15694</t>
  </si>
  <si>
    <t>Delosperma cooperi Table Mountain</t>
  </si>
  <si>
    <t>17286</t>
  </si>
  <si>
    <t>Delosperma sutherlandii</t>
  </si>
  <si>
    <t>31221</t>
  </si>
  <si>
    <t>Delphinium cultorum Dignity® Blue Shades</t>
  </si>
  <si>
    <t>11594</t>
  </si>
  <si>
    <t>Delphinium cultorum Magic Fountain Dark Blue Black Bee</t>
  </si>
  <si>
    <t>11595</t>
  </si>
  <si>
    <t>Delphinium cultorum Magic Fountain Dark Blue White Bee</t>
  </si>
  <si>
    <t>11597</t>
  </si>
  <si>
    <t>Delphinium cultorum Magic Fountain Deep Rose White Bee</t>
  </si>
  <si>
    <t>11599</t>
  </si>
  <si>
    <t>Delphinium cultorum Magic Fountain Sky Blue White Bee</t>
  </si>
  <si>
    <t>11598</t>
  </si>
  <si>
    <t>Delphinium cultorum Magic Fountain White</t>
  </si>
  <si>
    <t>1803</t>
  </si>
  <si>
    <t>17417</t>
  </si>
  <si>
    <t>Delphinium cultorum Delphinity F1 Blue</t>
  </si>
  <si>
    <t>11602</t>
  </si>
  <si>
    <t>Delphinium cultorum Magic Fountain Mix</t>
  </si>
  <si>
    <t>11601</t>
  </si>
  <si>
    <t>Delphinium cultorum Magic Fountain White Dark Bee</t>
  </si>
  <si>
    <t>11581</t>
  </si>
  <si>
    <t>Delphinium cultorum Pacific Giants Astolat</t>
  </si>
  <si>
    <t>11582</t>
  </si>
  <si>
    <t>Delphinium cultorum Pacific Giants Black Knight</t>
  </si>
  <si>
    <t>11583</t>
  </si>
  <si>
    <t>Delphinium cultorum Pacific Giants Blue Bird</t>
  </si>
  <si>
    <t>11586</t>
  </si>
  <si>
    <t>Delphinium cultorum Pacific Giants Galahad</t>
  </si>
  <si>
    <t>11588</t>
  </si>
  <si>
    <t>Delphinium cultorum Pacific Giants King Arthur</t>
  </si>
  <si>
    <t>38304</t>
  </si>
  <si>
    <t>Delphinium grandiflorum Ocean Cheer Blue</t>
  </si>
  <si>
    <t>31856</t>
  </si>
  <si>
    <t>Delphinium grandiflorum Ocean Pink</t>
  </si>
  <si>
    <t>30181</t>
  </si>
  <si>
    <t>Delphinium grandiflorum Ocean Tiara Blue</t>
  </si>
  <si>
    <t>30180</t>
  </si>
  <si>
    <t>Delphinium grandiflorum Ocean White</t>
  </si>
  <si>
    <t>11283</t>
  </si>
  <si>
    <t>Deschampsia cespitosa</t>
  </si>
  <si>
    <t>11625</t>
  </si>
  <si>
    <t>Dianthus caryophyllus Vienna Mix</t>
  </si>
  <si>
    <t>11632</t>
  </si>
  <si>
    <t>Dianthus deltoides Brilliant</t>
  </si>
  <si>
    <t>11637</t>
  </si>
  <si>
    <t>Dianthus deltoides Leuchtfunk</t>
  </si>
  <si>
    <t>11636</t>
  </si>
  <si>
    <t>Dianthus deltoides White</t>
  </si>
  <si>
    <t>11639</t>
  </si>
  <si>
    <t>Dianthus plumarius Double Rose</t>
  </si>
  <si>
    <t>18520</t>
  </si>
  <si>
    <t>Dianthus x barbatus Barbarini® F1 Formular Mix</t>
  </si>
  <si>
    <t>18511</t>
  </si>
  <si>
    <t>Dianthus x barbatus Barbarini® F1 Purple</t>
  </si>
  <si>
    <t>18513</t>
  </si>
  <si>
    <t>Dianthus x barbatus Barbarini® F1 Purple Picotee</t>
  </si>
  <si>
    <t>18514</t>
  </si>
  <si>
    <t>Dianthus x barbatus Barbarini® F1 Red</t>
  </si>
  <si>
    <t>18515</t>
  </si>
  <si>
    <t>Dianthus x barbatus Barbarini® F1 Red Picotee</t>
  </si>
  <si>
    <t>18517</t>
  </si>
  <si>
    <t>Dianthus x barbatus Barbarini® F1 Rose</t>
  </si>
  <si>
    <t>42120</t>
  </si>
  <si>
    <t>42123</t>
  </si>
  <si>
    <t>42122</t>
  </si>
  <si>
    <t>42121</t>
  </si>
  <si>
    <t>42118</t>
  </si>
  <si>
    <t>31193</t>
  </si>
  <si>
    <t>Dianthus x barbatus Dash F1 Crimson</t>
  </si>
  <si>
    <t>31128</t>
  </si>
  <si>
    <t>Dianthus x barbatus Dash F1 Magician</t>
  </si>
  <si>
    <t>20734</t>
  </si>
  <si>
    <t>Dianthus x barbatus Dash F1 Pink</t>
  </si>
  <si>
    <t>20735</t>
  </si>
  <si>
    <t>Dianthus x barbatus Dash F1 White</t>
  </si>
  <si>
    <t>11623</t>
  </si>
  <si>
    <t>Dianthus x barbatus Nana compacta Mix</t>
  </si>
  <si>
    <t>13765</t>
  </si>
  <si>
    <t>Digitalis grandiflora Dwarf Carillion</t>
  </si>
  <si>
    <t>11652</t>
  </si>
  <si>
    <t>Digitalis mertonensis Summer King</t>
  </si>
  <si>
    <t>19763</t>
  </si>
  <si>
    <t>Digitalis purpurea Dalmatian F1 Peach</t>
  </si>
  <si>
    <t>16099</t>
  </si>
  <si>
    <t>Digitalis purpurea Dalmatian F1 Purple</t>
  </si>
  <si>
    <t>16100</t>
  </si>
  <si>
    <t>Digitalis purpurea Dalmatian F1 White</t>
  </si>
  <si>
    <t>35619</t>
  </si>
  <si>
    <t>Digitalis purpurea Panther</t>
  </si>
  <si>
    <t>11658</t>
  </si>
  <si>
    <t>Digitalis purpurea Alba</t>
  </si>
  <si>
    <t>11653</t>
  </si>
  <si>
    <t>Digitalis purpurea Excelsior Hybrids</t>
  </si>
  <si>
    <t>11654</t>
  </si>
  <si>
    <t>Digitalis purpurea Foxy Mix</t>
  </si>
  <si>
    <t>20443</t>
  </si>
  <si>
    <t>Digitalis purpurea Dalmatian F1 Mix</t>
  </si>
  <si>
    <t>19764</t>
  </si>
  <si>
    <t>Digitalis purpurea Dalmatian F1 Rose</t>
  </si>
  <si>
    <t>11663</t>
  </si>
  <si>
    <t>Doronicum orientale Little Leo</t>
  </si>
  <si>
    <t>18284</t>
  </si>
  <si>
    <t>Doronicum orientale Leonardo™ Compact</t>
  </si>
  <si>
    <t>19448</t>
  </si>
  <si>
    <t>Echinacea hybrida Cheyenne Spirit</t>
  </si>
  <si>
    <t>0841</t>
  </si>
  <si>
    <t>37030</t>
  </si>
  <si>
    <t>Echinacea purpurea Lakota™ Orange</t>
  </si>
  <si>
    <t>35612</t>
  </si>
  <si>
    <t>Echinacea purpurea Lakota™ Red</t>
  </si>
  <si>
    <t>37013</t>
  </si>
  <si>
    <t>Echinacea purpurea Lakota™ Rose</t>
  </si>
  <si>
    <t>37012</t>
  </si>
  <si>
    <t>Echinacea purpurea Lakota™ Yellow</t>
  </si>
  <si>
    <t>18099</t>
  </si>
  <si>
    <t>Echinacea purpurea PowWow™ White</t>
  </si>
  <si>
    <t>18100</t>
  </si>
  <si>
    <t>Echinacea purpurea PowWow™ Wild Berry</t>
  </si>
  <si>
    <t>11667</t>
  </si>
  <si>
    <t>Echinacea purpurea Bright Rose</t>
  </si>
  <si>
    <t>15112</t>
  </si>
  <si>
    <t>Echinacea purpurea Doubledecker</t>
  </si>
  <si>
    <t>35625</t>
  </si>
  <si>
    <t>Echinacea purpurea Green Twister</t>
  </si>
  <si>
    <t>11669</t>
  </si>
  <si>
    <t>Echinacea purpurea Magnus</t>
  </si>
  <si>
    <t>35859</t>
  </si>
  <si>
    <t>Echinacea purpurea Mellow Yellows</t>
  </si>
  <si>
    <t>11670</t>
  </si>
  <si>
    <t>Echinacea purpurea White Swan</t>
  </si>
  <si>
    <t>11671</t>
  </si>
  <si>
    <t>Echinops bannaticus Blue Globe</t>
  </si>
  <si>
    <t>11672</t>
  </si>
  <si>
    <t>Echinops ritro</t>
  </si>
  <si>
    <t>11678</t>
  </si>
  <si>
    <t>Erigeron speciosus Azure Beauty</t>
  </si>
  <si>
    <t>15861</t>
  </si>
  <si>
    <t>Eryngium planum Hobbit Blue</t>
  </si>
  <si>
    <t>11688</t>
  </si>
  <si>
    <t>Eryngium planum</t>
  </si>
  <si>
    <t>32683</t>
  </si>
  <si>
    <t>Erysimum hybridum Spring Feeling</t>
  </si>
  <si>
    <t>11696</t>
  </si>
  <si>
    <t>Erysimum suffruticosum Goldstaub</t>
  </si>
  <si>
    <t>42410</t>
  </si>
  <si>
    <t>Eucalyptus cinerea Silver Dollar</t>
  </si>
  <si>
    <t>43349</t>
  </si>
  <si>
    <t>Eucalyptus citriodora Green</t>
  </si>
  <si>
    <t>11699</t>
  </si>
  <si>
    <t>Eucalyptus gunnii Silver Tropfen</t>
  </si>
  <si>
    <t>43351</t>
  </si>
  <si>
    <t>Eucalyptus parvula Small Leaved Gum (Oliva)</t>
  </si>
  <si>
    <t>43377</t>
  </si>
  <si>
    <t>Eucalyptus pulverulenta Baby Blue (Bouquet)</t>
  </si>
  <si>
    <t>43352</t>
  </si>
  <si>
    <t>Eucalyptus websteriana Heart</t>
  </si>
  <si>
    <t>11703</t>
  </si>
  <si>
    <t>Euphorbia myrsinites</t>
  </si>
  <si>
    <t>11287</t>
  </si>
  <si>
    <t>Festuca amethystina</t>
  </si>
  <si>
    <t>11288</t>
  </si>
  <si>
    <t>Festuca cinerea Festina™</t>
  </si>
  <si>
    <t>11290</t>
  </si>
  <si>
    <t>Festuca gautieri</t>
  </si>
  <si>
    <t>11292</t>
  </si>
  <si>
    <t>Festuca valesiaca Glaucantha</t>
  </si>
  <si>
    <t>11706</t>
  </si>
  <si>
    <t>Fragaria vesca Alexandria</t>
  </si>
  <si>
    <t>15133</t>
  </si>
  <si>
    <t>Gaillardia aristata Arizona Sun</t>
  </si>
  <si>
    <t>33096</t>
  </si>
  <si>
    <t>Gaillardia aristata Mesa™ Red</t>
  </si>
  <si>
    <t>17418</t>
  </si>
  <si>
    <t>Gaillardia aristata Mesa™ Yellow</t>
  </si>
  <si>
    <t>11708</t>
  </si>
  <si>
    <t>Gaillardia aristata Burgunder</t>
  </si>
  <si>
    <t>11709</t>
  </si>
  <si>
    <t>Gaillardia aristata Kobold (Goblin)</t>
  </si>
  <si>
    <t>18524</t>
  </si>
  <si>
    <t>Gaillardia aristata Arizona African Sunset</t>
  </si>
  <si>
    <t>18525</t>
  </si>
  <si>
    <t>Gaillardia aristata Arizona Red Shades</t>
  </si>
  <si>
    <t>19449</t>
  </si>
  <si>
    <t>Gaura lindheimeri Ellura White</t>
  </si>
  <si>
    <t>15314</t>
  </si>
  <si>
    <t>Geranium sanguineum Vision® Pink</t>
  </si>
  <si>
    <t>15395</t>
  </si>
  <si>
    <t>Geranium sanguineum Vision® Violet</t>
  </si>
  <si>
    <t>11723</t>
  </si>
  <si>
    <t>Geum chiloense Lady Stratheden (Goldball)</t>
  </si>
  <si>
    <t>11722</t>
  </si>
  <si>
    <t>Geum chiloense Mrs. Bradshaw (Feuerball)</t>
  </si>
  <si>
    <t>43632</t>
  </si>
  <si>
    <t>Geum coccineum Tosai MixMasters® Orange Yellow</t>
  </si>
  <si>
    <t>17548</t>
  </si>
  <si>
    <t>Geum coccineum Tosai Orange</t>
  </si>
  <si>
    <t>36804</t>
  </si>
  <si>
    <t>Geum coccineum Tosai Yellow</t>
  </si>
  <si>
    <t>17329</t>
  </si>
  <si>
    <t>Gypsophila cerastioides White</t>
  </si>
  <si>
    <t>12942</t>
  </si>
  <si>
    <t>Gypsophila fastigiata Silverstar</t>
  </si>
  <si>
    <t>11728</t>
  </si>
  <si>
    <t>Gypsophila paniculata Snowflake</t>
  </si>
  <si>
    <t>18526</t>
  </si>
  <si>
    <t>Gypsophila repens Filou Rose</t>
  </si>
  <si>
    <t>18527</t>
  </si>
  <si>
    <t>Gypsophila repens Filou White</t>
  </si>
  <si>
    <t>14789</t>
  </si>
  <si>
    <t>Helenium autumnale Helena Gold</t>
  </si>
  <si>
    <t>14790</t>
  </si>
  <si>
    <t>Helenium autumnale Helena Red Shades</t>
  </si>
  <si>
    <t>11733</t>
  </si>
  <si>
    <t>Helenium hoopesii</t>
  </si>
  <si>
    <t>11736</t>
  </si>
  <si>
    <t>Heliopsis helianthoides var. scabra Summer Sun</t>
  </si>
  <si>
    <t>11741</t>
  </si>
  <si>
    <t>Hesperis matronalis Violet</t>
  </si>
  <si>
    <t>11742</t>
  </si>
  <si>
    <t>Hesperis matronalis White</t>
  </si>
  <si>
    <t>11745</t>
  </si>
  <si>
    <t>Heuchera americana Palace Purple</t>
  </si>
  <si>
    <t>12923</t>
  </si>
  <si>
    <t>Heuchera americana Dale`s Strain</t>
  </si>
  <si>
    <t>13257</t>
  </si>
  <si>
    <t>Heuchera americana Melting Fire</t>
  </si>
  <si>
    <t>11746</t>
  </si>
  <si>
    <t>Heuchera sanguinea Leuchtkäfer</t>
  </si>
  <si>
    <t>14710</t>
  </si>
  <si>
    <t>Heuchera sanguinea Ruby Bells</t>
  </si>
  <si>
    <t>11755</t>
  </si>
  <si>
    <t>Hypericum calycinum Rose of Sharon</t>
  </si>
  <si>
    <t>11758</t>
  </si>
  <si>
    <t>Hypericum polyphyllum Grandiflorum</t>
  </si>
  <si>
    <t>30309</t>
  </si>
  <si>
    <t>Iberis sempervirens Whiteout</t>
  </si>
  <si>
    <t>11766</t>
  </si>
  <si>
    <t>Inula ensifolia Yellow</t>
  </si>
  <si>
    <t>11772</t>
  </si>
  <si>
    <t>Jasione laevis Blue Light</t>
  </si>
  <si>
    <t>31056</t>
  </si>
  <si>
    <t>Juncus effusus Spiralis</t>
  </si>
  <si>
    <t>14366</t>
  </si>
  <si>
    <t>Knautia macedonica Red Knight</t>
  </si>
  <si>
    <t>11773</t>
  </si>
  <si>
    <t>Knautia macedonica Melton Pastels™</t>
  </si>
  <si>
    <t>11776</t>
  </si>
  <si>
    <t>Kniphofia uvaria Flamenco</t>
  </si>
  <si>
    <t>11774</t>
  </si>
  <si>
    <t>Kniphofia uvaria Royal Castle</t>
  </si>
  <si>
    <t>11295</t>
  </si>
  <si>
    <t>Koeleria glauca Coolio™</t>
  </si>
  <si>
    <t>31145</t>
  </si>
  <si>
    <t>Lavandula angustifolia Ardèche® Blue</t>
  </si>
  <si>
    <t>15863</t>
  </si>
  <si>
    <t>Lavandula angustifolia Ellagance Purple</t>
  </si>
  <si>
    <t>32215</t>
  </si>
  <si>
    <t>Lavandula angustifolia Valence Dark Violet</t>
  </si>
  <si>
    <t>33100</t>
  </si>
  <si>
    <t>Lavandula angustifolia Spear Blue</t>
  </si>
  <si>
    <t>35827</t>
  </si>
  <si>
    <t>Lavandula angustifolia Ellagance Snow</t>
  </si>
  <si>
    <t>18276</t>
  </si>
  <si>
    <t>Lavandula angustifolia Hidcote Compact Blue</t>
  </si>
  <si>
    <t>34539</t>
  </si>
  <si>
    <t>Lavandula stoechas Bandera 2.0 Deep Purple</t>
  </si>
  <si>
    <t>34521</t>
  </si>
  <si>
    <t>Lavandula stoechas Bandera 2.0 Deep Rose</t>
  </si>
  <si>
    <t>11787</t>
  </si>
  <si>
    <t>Leontopodium alpinum</t>
  </si>
  <si>
    <t>33102</t>
  </si>
  <si>
    <t>Leucanthemum maximum Madonna F1</t>
  </si>
  <si>
    <t>11554</t>
  </si>
  <si>
    <t>Leucanthemum maximum Silver Princess</t>
  </si>
  <si>
    <t>36314</t>
  </si>
  <si>
    <t>Leucanthemum maximum White Lion F1</t>
  </si>
  <si>
    <t>11551</t>
  </si>
  <si>
    <t>Leucanthemum vulgare May Queen</t>
  </si>
  <si>
    <t>20512</t>
  </si>
  <si>
    <t>Lewisia cotyledon Elise Mix</t>
  </si>
  <si>
    <t>11791</t>
  </si>
  <si>
    <t>Liatris spicata Floristan® Violet</t>
  </si>
  <si>
    <t>11792</t>
  </si>
  <si>
    <t>Liatris spicata Floristan® White</t>
  </si>
  <si>
    <t>11793</t>
  </si>
  <si>
    <t>Liatris spicata Kobold</t>
  </si>
  <si>
    <t>10002</t>
  </si>
  <si>
    <t>Ligularia przewalskii</t>
  </si>
  <si>
    <t>10011</t>
  </si>
  <si>
    <t>Lobelia fulgens Queen Victoria</t>
  </si>
  <si>
    <t>35525</t>
  </si>
  <si>
    <t>Lobelia speciosa Starship™ F1 Blue</t>
  </si>
  <si>
    <t>35526</t>
  </si>
  <si>
    <t>Lobelia speciosa Starship™ F1 Burgundy</t>
  </si>
  <si>
    <t>32760</t>
  </si>
  <si>
    <t>Lobelia speciosa Starship™ F1 Rose</t>
  </si>
  <si>
    <t>20764</t>
  </si>
  <si>
    <t>Lobelia speciosa Starship™ F1 Scarlet</t>
  </si>
  <si>
    <t>37014</t>
  </si>
  <si>
    <t>Lobelia speciosa Starship™ F1 Scarlet Bronze Leaved</t>
  </si>
  <si>
    <t>11803</t>
  </si>
  <si>
    <t>Lupinus polyphyllus Legendary Blue Shades</t>
  </si>
  <si>
    <t>11804</t>
  </si>
  <si>
    <t>Lupinus polyphyllus Legendary Red Shades</t>
  </si>
  <si>
    <t>11805</t>
  </si>
  <si>
    <t>Lupinus polyphyllus Legendary Rose Shades</t>
  </si>
  <si>
    <t>11806</t>
  </si>
  <si>
    <t>Lupinus polyphyllus Legendary White Shades</t>
  </si>
  <si>
    <t>11807</t>
  </si>
  <si>
    <t>Lupinus polyphyllus Legendary Yellow Shades</t>
  </si>
  <si>
    <t>11808</t>
  </si>
  <si>
    <t>Lupinus polyphyllus Legendary Mix</t>
  </si>
  <si>
    <t>16345</t>
  </si>
  <si>
    <t>Lupinus polyphyllus Legendary Special Mix</t>
  </si>
  <si>
    <t>11297</t>
  </si>
  <si>
    <t>Luzula nivea Lucius</t>
  </si>
  <si>
    <t>11298</t>
  </si>
  <si>
    <t>Luzula sylvatica Starmaker™</t>
  </si>
  <si>
    <t>11810</t>
  </si>
  <si>
    <t>Lychnis alpina Magenta</t>
  </si>
  <si>
    <t>11813</t>
  </si>
  <si>
    <t>Lychnis chalcedonica Red</t>
  </si>
  <si>
    <t>11815</t>
  </si>
  <si>
    <t>Lychnis coronaria Atrosanguinea</t>
  </si>
  <si>
    <t>11820</t>
  </si>
  <si>
    <t>Lychnis viscaria Splendens</t>
  </si>
  <si>
    <t>11823</t>
  </si>
  <si>
    <t>Lythrum salicaria Rosy Gem</t>
  </si>
  <si>
    <t>11827</t>
  </si>
  <si>
    <t>Malva moschata Alba</t>
  </si>
  <si>
    <t>11828</t>
  </si>
  <si>
    <t>Malva moschata Rosea</t>
  </si>
  <si>
    <t>13928</t>
  </si>
  <si>
    <t>Malva sylvestris Zebrina</t>
  </si>
  <si>
    <t>11299</t>
  </si>
  <si>
    <t>Miscanthus sinensis</t>
  </si>
  <si>
    <t>12886</t>
  </si>
  <si>
    <t>Monarda didyma Red Shades</t>
  </si>
  <si>
    <t>11854</t>
  </si>
  <si>
    <t>Nepeta faassenii</t>
  </si>
  <si>
    <t>11857</t>
  </si>
  <si>
    <t>Oenothera macrocarpa</t>
  </si>
  <si>
    <t>11861</t>
  </si>
  <si>
    <t>Papaver miyabeanum Pacino®</t>
  </si>
  <si>
    <t>11863</t>
  </si>
  <si>
    <t>Papaver nudicaule Pop-Up Mix</t>
  </si>
  <si>
    <t>17419</t>
  </si>
  <si>
    <t>Papaver nudicaule Champagne Bubbles F1 Mix</t>
  </si>
  <si>
    <t>17423</t>
  </si>
  <si>
    <t>Papaver nudicaule Champagne Bubbles F1 Orange</t>
  </si>
  <si>
    <t>17424</t>
  </si>
  <si>
    <t>Papaver nudicaule Champagne Bubbles F1 Pink</t>
  </si>
  <si>
    <t>17425</t>
  </si>
  <si>
    <t>Papaver nudicaule Champagne Bubbles F1 Scarlet</t>
  </si>
  <si>
    <t>17427</t>
  </si>
  <si>
    <t>Papaver nudicaule Champagne Bubbles F1 White</t>
  </si>
  <si>
    <t>17426</t>
  </si>
  <si>
    <t>Papaver nudicaule Champagne Bubbles F1 Yellow</t>
  </si>
  <si>
    <t>18287</t>
  </si>
  <si>
    <t>Papaver nudicaule Pop-up Orange</t>
  </si>
  <si>
    <t>18288</t>
  </si>
  <si>
    <t>Papaver nudicaule Pop-up Red</t>
  </si>
  <si>
    <t>18699</t>
  </si>
  <si>
    <t>Papaver nudicaule Pop-up Rose</t>
  </si>
  <si>
    <t>18289</t>
  </si>
  <si>
    <t>Papaver nudicaule Pop-up White</t>
  </si>
  <si>
    <t>18290</t>
  </si>
  <si>
    <t>Papaver nudicaule Pop-up Yellow</t>
  </si>
  <si>
    <t>16446</t>
  </si>
  <si>
    <t>Papaver orientale Beauty of Livermere</t>
  </si>
  <si>
    <t>11872</t>
  </si>
  <si>
    <t>Papaver orientale Brillant</t>
  </si>
  <si>
    <t>11874</t>
  </si>
  <si>
    <t>Papaver orientale Nana Allegro</t>
  </si>
  <si>
    <t>11870</t>
  </si>
  <si>
    <t>Papaver orientale Princess Victoria Louise</t>
  </si>
  <si>
    <t>15604</t>
  </si>
  <si>
    <t>Papaver orientale Royal Wedding</t>
  </si>
  <si>
    <t>11302</t>
  </si>
  <si>
    <t>Pennisetum alopecuroides</t>
  </si>
  <si>
    <t>11880</t>
  </si>
  <si>
    <t>Penstemon digitalis Husker Red</t>
  </si>
  <si>
    <t>37871</t>
  </si>
  <si>
    <t>Perovskia atriplicifolia Bluesette</t>
  </si>
  <si>
    <t>32893</t>
  </si>
  <si>
    <t>Perovskia atriplicifolia Blue Steel</t>
  </si>
  <si>
    <t>19945</t>
  </si>
  <si>
    <t>Phragmites australis</t>
  </si>
  <si>
    <t>11884</t>
  </si>
  <si>
    <t>Physalis alkekengi Franchetii</t>
  </si>
  <si>
    <t>11887</t>
  </si>
  <si>
    <t>Physostegia virginiana Crystal Peak Rose</t>
  </si>
  <si>
    <t>17220</t>
  </si>
  <si>
    <t>Physostegia virginiana Crystal Peak White</t>
  </si>
  <si>
    <t>11898</t>
  </si>
  <si>
    <t>Polemonium caeruleum</t>
  </si>
  <si>
    <t>11899</t>
  </si>
  <si>
    <t>Polemonium caeruleum Alba</t>
  </si>
  <si>
    <t>13766</t>
  </si>
  <si>
    <t>Polemonium caeruleum Bambino Blue</t>
  </si>
  <si>
    <t>11906</t>
  </si>
  <si>
    <t>Potentilla megalantha</t>
  </si>
  <si>
    <t>11907</t>
  </si>
  <si>
    <t>Potentilla nepalensis Miss Willmott</t>
  </si>
  <si>
    <t>14698</t>
  </si>
  <si>
    <t>Potentilla nepalensis Ron Mc Beath</t>
  </si>
  <si>
    <t>11940</t>
  </si>
  <si>
    <t>Primula capitata Noverna® Deep Blue</t>
  </si>
  <si>
    <t>11943</t>
  </si>
  <si>
    <t>Primula denticulata Prom Deep Rose</t>
  </si>
  <si>
    <t>11942</t>
  </si>
  <si>
    <t>Primula denticulata Prom Lilac</t>
  </si>
  <si>
    <t>11941</t>
  </si>
  <si>
    <t>Primula denticulata Prom White</t>
  </si>
  <si>
    <t>11946</t>
  </si>
  <si>
    <t>Primula japonica Miller`s Crimson</t>
  </si>
  <si>
    <t>11947</t>
  </si>
  <si>
    <t>Primula rosea Grandiflora</t>
  </si>
  <si>
    <t>11948</t>
  </si>
  <si>
    <t>19462</t>
  </si>
  <si>
    <t>Primula veris Lime with Orange</t>
  </si>
  <si>
    <t>19461</t>
  </si>
  <si>
    <t>20542</t>
  </si>
  <si>
    <t>11950</t>
  </si>
  <si>
    <t>Primula vialii Red and Rose</t>
  </si>
  <si>
    <t>19463</t>
  </si>
  <si>
    <t>Primula x pubescens Mix</t>
  </si>
  <si>
    <t>13762</t>
  </si>
  <si>
    <t>Pritzelago alpina Crystal Carpet</t>
  </si>
  <si>
    <t>18342</t>
  </si>
  <si>
    <t>Prunella grandiflora Bella Rose</t>
  </si>
  <si>
    <t>18539</t>
  </si>
  <si>
    <t>Prunella grandiflora Bella Violet Blue</t>
  </si>
  <si>
    <t>11965</t>
  </si>
  <si>
    <t>Pulsatilla vulgaris Pulsar Red Shades</t>
  </si>
  <si>
    <t>11966</t>
  </si>
  <si>
    <t>Pulsatilla vulgaris Pulsar Violet Shades</t>
  </si>
  <si>
    <t>11967</t>
  </si>
  <si>
    <t>Pulsatilla vulgaris Pulsar White</t>
  </si>
  <si>
    <t>11976</t>
  </si>
  <si>
    <t>Rodgersia pinnata White</t>
  </si>
  <si>
    <t>37210</t>
  </si>
  <si>
    <t>Rudbeckia fulgida GoldBlitz</t>
  </si>
  <si>
    <t>11977</t>
  </si>
  <si>
    <t>Rudbeckia fulgida Goldsturm</t>
  </si>
  <si>
    <t>17353</t>
  </si>
  <si>
    <t>Sagina subulata Supreme</t>
  </si>
  <si>
    <t>11981</t>
  </si>
  <si>
    <t>Salvia argentea Artemis</t>
  </si>
  <si>
    <t>11984</t>
  </si>
  <si>
    <t>Salvia nemorosa Blaukönigin®</t>
  </si>
  <si>
    <t>34532</t>
  </si>
  <si>
    <t>Salvia nemorosa Salvatore Blue</t>
  </si>
  <si>
    <t>34747</t>
  </si>
  <si>
    <t>Salvia nemorosa Synchro Blue</t>
  </si>
  <si>
    <t>34748</t>
  </si>
  <si>
    <t>Salvia nemorosa Synchro Pink</t>
  </si>
  <si>
    <t>34733</t>
  </si>
  <si>
    <t>Salvia nemorosa Synchro White</t>
  </si>
  <si>
    <t>15451</t>
  </si>
  <si>
    <t>Salvia patens Patio Dark Blue</t>
  </si>
  <si>
    <t>14937</t>
  </si>
  <si>
    <t>Salvia roemeriana Hot Trumpets</t>
  </si>
  <si>
    <t>11988</t>
  </si>
  <si>
    <t>Saponaria ocymoides Rose</t>
  </si>
  <si>
    <t>30161</t>
  </si>
  <si>
    <t>Saxifraga x arendsii Rockies F1 Red</t>
  </si>
  <si>
    <t>36763</t>
  </si>
  <si>
    <t>Saxifraga x arendsii Rockies F1 White</t>
  </si>
  <si>
    <t>11991</t>
  </si>
  <si>
    <t>Saxifraga x arendsii Carpet Pink</t>
  </si>
  <si>
    <t>11992</t>
  </si>
  <si>
    <t>Saxifraga x arendsii Carpet Purple Robe</t>
  </si>
  <si>
    <t>11993</t>
  </si>
  <si>
    <t>Saxifraga x arendsii Carpet White</t>
  </si>
  <si>
    <t>11997</t>
  </si>
  <si>
    <t>Scabiosa caucasica Perfecta Alba</t>
  </si>
  <si>
    <t>11996</t>
  </si>
  <si>
    <t>Scabiosa caucasica Perfecta Mid Blue</t>
  </si>
  <si>
    <t>16552</t>
  </si>
  <si>
    <t>Scabiosa japonica Blue Note</t>
  </si>
  <si>
    <t>15440</t>
  </si>
  <si>
    <t>Scabiosa japonica Pink Diamonds</t>
  </si>
  <si>
    <t>12001</t>
  </si>
  <si>
    <t>Sedum acre Yellow</t>
  </si>
  <si>
    <t>12003</t>
  </si>
  <si>
    <t>Sedum album</t>
  </si>
  <si>
    <t>18421</t>
  </si>
  <si>
    <t>Sedum floriferum Golden Yellow</t>
  </si>
  <si>
    <t>16753</t>
  </si>
  <si>
    <t>Sedum forsterianum Oracle</t>
  </si>
  <si>
    <t>16449</t>
  </si>
  <si>
    <t>Sedum oreganum</t>
  </si>
  <si>
    <t>12004</t>
  </si>
  <si>
    <t>Sedum reflexum</t>
  </si>
  <si>
    <t>12005</t>
  </si>
  <si>
    <t>Sedum selskianum</t>
  </si>
  <si>
    <t>12006</t>
  </si>
  <si>
    <t>Sedum spurium Coccineum</t>
  </si>
  <si>
    <t>12008</t>
  </si>
  <si>
    <t>Sempervivum hybridum Mix</t>
  </si>
  <si>
    <t>17169</t>
  </si>
  <si>
    <t>Silene alpestris Starry Dreams</t>
  </si>
  <si>
    <t>12012</t>
  </si>
  <si>
    <t>Silene maritima</t>
  </si>
  <si>
    <t>12013</t>
  </si>
  <si>
    <t>Silene schafta Rose</t>
  </si>
  <si>
    <t>12016</t>
  </si>
  <si>
    <t>Solidago canadensis Goldkind</t>
  </si>
  <si>
    <t>12019</t>
  </si>
  <si>
    <t>Stachys byzantina</t>
  </si>
  <si>
    <t>11317</t>
  </si>
  <si>
    <t>Stipa tenuissima Pony Tails™</t>
  </si>
  <si>
    <t>11971</t>
  </si>
  <si>
    <t>Tanacetum coccineum Robinsons Red</t>
  </si>
  <si>
    <t>11972</t>
  </si>
  <si>
    <t>Tanacetum coccineum Robinsons Rose</t>
  </si>
  <si>
    <t>12022</t>
  </si>
  <si>
    <t>Tellima grandiflora</t>
  </si>
  <si>
    <t>12023</t>
  </si>
  <si>
    <t>Teucrium chamaedrys</t>
  </si>
  <si>
    <t>12028</t>
  </si>
  <si>
    <t>Thymus serpyllum</t>
  </si>
  <si>
    <t>12030</t>
  </si>
  <si>
    <t>Tiarella wherryi White</t>
  </si>
  <si>
    <t>12032</t>
  </si>
  <si>
    <t>Trollius chinensis Golden Queen</t>
  </si>
  <si>
    <t>12033</t>
  </si>
  <si>
    <t>Trollius europaeus</t>
  </si>
  <si>
    <t>12039</t>
  </si>
  <si>
    <t>Verbascum phoeniceum Mix</t>
  </si>
  <si>
    <t>12041</t>
  </si>
  <si>
    <t>Verbena bonariensis Violet Blue</t>
  </si>
  <si>
    <t>41735</t>
  </si>
  <si>
    <t>Verbena bonariensis Bonnie Blue</t>
  </si>
  <si>
    <t>42199</t>
  </si>
  <si>
    <t>Verbena rigida Polaris Sky Blue</t>
  </si>
  <si>
    <t>15758</t>
  </si>
  <si>
    <t>Verbena rigida Venosa Lilac</t>
  </si>
  <si>
    <t>12055</t>
  </si>
  <si>
    <t>Veronica austriaca Royal Blue</t>
  </si>
  <si>
    <t>12058</t>
  </si>
  <si>
    <t>Veronica gentianoides</t>
  </si>
  <si>
    <t>12048</t>
  </si>
  <si>
    <t>Veronica repens</t>
  </si>
  <si>
    <t>18537</t>
  </si>
  <si>
    <t>Veronica spicata Rosa Zwerg</t>
  </si>
  <si>
    <t>12054</t>
  </si>
  <si>
    <t>Veronica spicata Nana Blauteppich</t>
  </si>
  <si>
    <t>ORDER FORM Perennials from seed 2024</t>
  </si>
  <si>
    <t>53</t>
  </si>
  <si>
    <t>99999</t>
  </si>
  <si>
    <t>Primula veris Bright Yellow</t>
  </si>
  <si>
    <t>Primula veris Golden Yellow</t>
  </si>
  <si>
    <t>Primula veris Orange Red with Yellow</t>
  </si>
  <si>
    <t>Dianthus x barbatus Dart Pink Magician</t>
  </si>
  <si>
    <t>Dianthus x barbatus Dart Purple</t>
  </si>
  <si>
    <t>Dianthus x barbatus Dart Red White Picotee</t>
  </si>
  <si>
    <t>Dianthus x barbatus Dart Scarlet</t>
  </si>
  <si>
    <t>Dianthus x barbatus Dart White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</si>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</sst>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16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16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49939998984336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center"/>
    </xf>
    <xf numFmtId="1" fontId="50" fillId="36" borderId="12" xfId="0" applyNumberFormat="1" applyFont="1" applyFill="1" applyBorder="1" applyAlignment="1">
      <alignment/>
    </xf>
    <xf numFmtId="1" fontId="50" fillId="36" borderId="13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51" fillId="0" borderId="15" xfId="53" applyFont="1" applyBorder="1" applyAlignment="1" applyProtection="1">
      <alignment horizontal="center" vertical="center"/>
      <protection/>
    </xf>
    <xf numFmtId="0" fontId="51" fillId="0" borderId="15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17" xfId="0" applyFont="1" applyBorder="1" applyAlignment="1">
      <alignment/>
    </xf>
    <xf numFmtId="0" fontId="41" fillId="0" borderId="20" xfId="53" applyBorder="1" applyAlignment="1" applyProtection="1">
      <alignment/>
      <protection/>
    </xf>
    <xf numFmtId="0" fontId="51" fillId="0" borderId="0" xfId="53" applyFont="1" applyBorder="1" applyAlignment="1" applyProtection="1">
      <alignment vertical="center"/>
      <protection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34" fillId="38" borderId="10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20" xfId="0" applyFont="1" applyBorder="1" applyAlignment="1">
      <alignment horizontal="right"/>
    </xf>
    <xf numFmtId="14" fontId="50" fillId="0" borderId="20" xfId="0" applyNumberFormat="1" applyFont="1" applyBorder="1" applyAlignment="1">
      <alignment/>
    </xf>
    <xf numFmtId="1" fontId="50" fillId="36" borderId="22" xfId="0" applyNumberFormat="1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22" fontId="54" fillId="0" borderId="12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55" fillId="0" borderId="1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14" fontId="49" fillId="0" borderId="14" xfId="0" applyNumberFormat="1" applyFont="1" applyBorder="1" applyAlignment="1" applyProtection="1">
      <alignment horizontal="left" vertical="center" wrapText="1"/>
      <protection locked="0"/>
    </xf>
    <xf numFmtId="14" fontId="49" fillId="0" borderId="15" xfId="0" applyNumberFormat="1" applyFont="1" applyBorder="1" applyAlignment="1" applyProtection="1">
      <alignment horizontal="left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9" xfId="0" applyNumberFormat="1" applyFont="1" applyBorder="1" applyAlignment="1" applyProtection="1">
      <alignment horizontal="left" vertical="center" wrapText="1"/>
      <protection locked="0"/>
    </xf>
    <xf numFmtId="14" fontId="49" fillId="0" borderId="20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2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7" t="s">
        <v>62</v>
      </c>
      <c r="AT1" s="27"/>
      <c r="AU1" s="27"/>
      <c r="AV1" s="28" t="s">
        <v>63</v>
      </c>
      <c r="AX1" s="29"/>
      <c r="AY1" s="29"/>
      <c r="AZ1" s="29"/>
      <c r="BA1" s="29"/>
    </row>
    <row r="2" spans="1:53" ht="9.75" customHeight="1">
      <c r="A2" s="92" t="s">
        <v>899</v>
      </c>
      <c r="B2" s="92"/>
      <c r="C2" s="92"/>
      <c r="D2" s="92"/>
      <c r="E2" s="92"/>
      <c r="F2" s="33"/>
      <c r="G2" s="33"/>
      <c r="AS2" s="9" t="s">
        <v>10</v>
      </c>
      <c r="AT2" s="10"/>
      <c r="AU2" s="16" t="s">
        <v>11</v>
      </c>
      <c r="AV2" s="15"/>
      <c r="AW2" s="15"/>
      <c r="AX2" s="15"/>
      <c r="AY2" s="15"/>
      <c r="AZ2" s="15"/>
      <c r="BA2" s="11"/>
    </row>
    <row r="3" spans="1:53" ht="9.75" customHeight="1">
      <c r="A3" s="2" t="s">
        <v>64</v>
      </c>
      <c r="B3" s="2"/>
      <c r="C3" s="2" t="s">
        <v>65</v>
      </c>
      <c r="H3" s="45" t="s">
        <v>66</v>
      </c>
      <c r="I3" s="45"/>
      <c r="J3" s="45"/>
      <c r="K3" s="45"/>
      <c r="AA3" s="2" t="s">
        <v>0</v>
      </c>
      <c r="AB3" s="2"/>
      <c r="AC3" s="2"/>
      <c r="AD3" s="2"/>
      <c r="AE3" s="2"/>
      <c r="AJ3" s="2" t="s">
        <v>1</v>
      </c>
      <c r="AK3" s="2"/>
      <c r="AL3" s="2"/>
      <c r="AM3" s="2"/>
      <c r="AN3" s="2"/>
      <c r="AS3" s="44" t="s">
        <v>5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2"/>
      <c r="AJ4" s="85"/>
      <c r="AK4" s="86"/>
      <c r="AL4" s="86"/>
      <c r="AM4" s="86"/>
      <c r="AN4" s="86"/>
      <c r="AO4" s="86"/>
      <c r="AP4" s="86"/>
      <c r="AQ4" s="87"/>
      <c r="AS4" s="12"/>
      <c r="AT4" s="31"/>
      <c r="AU4" s="28"/>
      <c r="AV4" s="22"/>
      <c r="AW4" s="22"/>
      <c r="AX4" s="22"/>
      <c r="AY4" s="22"/>
      <c r="AZ4" s="22"/>
      <c r="BA4" s="13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2"/>
      <c r="AJ5" s="88"/>
      <c r="AK5" s="89"/>
      <c r="AL5" s="89"/>
      <c r="AM5" s="89"/>
      <c r="AN5" s="89"/>
      <c r="AO5" s="89"/>
      <c r="AP5" s="89"/>
      <c r="AQ5" s="90"/>
      <c r="AS5" s="12" t="s">
        <v>12</v>
      </c>
      <c r="AT5" s="31"/>
      <c r="AU5" s="22" t="s">
        <v>13</v>
      </c>
      <c r="AV5" s="22"/>
      <c r="AW5" s="22"/>
      <c r="AX5" s="22"/>
      <c r="AY5" s="22"/>
      <c r="AZ5" s="22"/>
      <c r="BA5" s="13"/>
      <c r="BC5" s="34"/>
      <c r="BD5" s="1" t="s">
        <v>2</v>
      </c>
    </row>
    <row r="6" spans="1:56" ht="9.75" customHeight="1">
      <c r="A6" s="45" t="s">
        <v>67</v>
      </c>
      <c r="B6" s="45"/>
      <c r="C6" s="45"/>
      <c r="H6" s="45" t="s">
        <v>68</v>
      </c>
      <c r="I6" s="45"/>
      <c r="J6" s="45"/>
      <c r="K6" s="45"/>
      <c r="AA6" s="2" t="s">
        <v>3</v>
      </c>
      <c r="AB6" s="2"/>
      <c r="AC6" s="2"/>
      <c r="AD6" s="2"/>
      <c r="AE6" s="2"/>
      <c r="AF6" s="2"/>
      <c r="AG6" s="2"/>
      <c r="AH6" s="2"/>
      <c r="AI6" s="2"/>
      <c r="AJ6" s="2" t="s">
        <v>4</v>
      </c>
      <c r="AK6" s="2"/>
      <c r="AL6" s="2"/>
      <c r="AM6" s="2"/>
      <c r="AN6" s="2"/>
      <c r="AO6" s="2"/>
      <c r="AP6" s="2"/>
      <c r="AQ6" s="2"/>
      <c r="AS6" s="44" t="s">
        <v>8</v>
      </c>
      <c r="AT6" s="45"/>
      <c r="AU6" s="45"/>
      <c r="AV6" s="45"/>
      <c r="AW6" s="45"/>
      <c r="AX6" s="45"/>
      <c r="AY6" s="45"/>
      <c r="AZ6" s="45"/>
      <c r="BA6" s="46"/>
      <c r="BC6" s="3"/>
      <c r="BD6" s="1" t="s">
        <v>6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2"/>
      <c r="AJ7" s="85"/>
      <c r="AK7" s="86"/>
      <c r="AL7" s="86"/>
      <c r="AM7" s="86"/>
      <c r="AN7" s="86"/>
      <c r="AO7" s="86"/>
      <c r="AP7" s="86"/>
      <c r="AQ7" s="87"/>
      <c r="AS7" s="20"/>
      <c r="BA7" s="14"/>
      <c r="BC7" s="4"/>
      <c r="BD7" s="1" t="s">
        <v>69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2"/>
      <c r="AJ8" s="88"/>
      <c r="AK8" s="89"/>
      <c r="AL8" s="89"/>
      <c r="AM8" s="89"/>
      <c r="AN8" s="89"/>
      <c r="AO8" s="89"/>
      <c r="AP8" s="89"/>
      <c r="AQ8" s="90"/>
      <c r="AS8" s="20" t="s">
        <v>910</v>
      </c>
      <c r="AT8" s="22"/>
      <c r="AU8" s="22" t="s">
        <v>14</v>
      </c>
      <c r="BA8" s="14"/>
      <c r="BC8" s="35"/>
      <c r="BD8" s="35"/>
    </row>
    <row r="9" spans="1:56" ht="9.75" customHeight="1">
      <c r="A9" s="45" t="s">
        <v>70</v>
      </c>
      <c r="B9" s="45"/>
      <c r="C9" s="45" t="s">
        <v>71</v>
      </c>
      <c r="H9" s="45" t="s">
        <v>72</v>
      </c>
      <c r="I9" s="45"/>
      <c r="M9" s="45" t="s">
        <v>73</v>
      </c>
      <c r="N9" s="45"/>
      <c r="AA9" s="2" t="s">
        <v>7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17" t="s">
        <v>15</v>
      </c>
      <c r="AT9" s="18"/>
      <c r="AU9" s="21"/>
      <c r="AV9" s="18"/>
      <c r="AW9" s="18"/>
      <c r="AX9" s="18"/>
      <c r="AY9" s="18"/>
      <c r="AZ9" s="18"/>
      <c r="BA9" s="19"/>
      <c r="BC9" s="35"/>
      <c r="BD9" s="35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31"/>
      <c r="AU10" s="22"/>
      <c r="AV10" s="22"/>
      <c r="AW10" s="22"/>
      <c r="AX10" s="22"/>
      <c r="AY10" s="22"/>
      <c r="AZ10" s="22"/>
      <c r="BA10" s="32"/>
      <c r="BC10" s="35"/>
      <c r="BD10" s="35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4"/>
      <c r="BD11" s="24"/>
    </row>
    <row r="12" spans="1:60" ht="9.75" customHeight="1">
      <c r="A12" s="45" t="s">
        <v>74</v>
      </c>
      <c r="B12" s="45"/>
      <c r="C12" s="45"/>
      <c r="BC12" s="24"/>
      <c r="BD12" s="24"/>
      <c r="BE12" s="25"/>
      <c r="BF12" s="59"/>
      <c r="BG12" s="59"/>
      <c r="BH12" s="59"/>
    </row>
    <row r="13" spans="1:5" ht="9.75" customHeight="1">
      <c r="A13" s="60" t="s">
        <v>75</v>
      </c>
      <c r="B13" s="61"/>
      <c r="C13" s="61"/>
      <c r="D13" s="61"/>
      <c r="E13" s="62"/>
    </row>
    <row r="14" spans="1:60" ht="9.75" customHeight="1">
      <c r="A14" s="63" t="s">
        <v>76</v>
      </c>
      <c r="B14" s="64"/>
      <c r="C14" s="64"/>
      <c r="D14" s="64"/>
      <c r="E14" s="65"/>
      <c r="F14" s="66" t="s">
        <v>77</v>
      </c>
      <c r="G14" s="67"/>
      <c r="H14" s="26" t="str">
        <f>H18</f>
        <v>01</v>
      </c>
      <c r="I14" s="26" t="str">
        <f aca="true" t="shared" si="0" ref="I14:BH14">I18</f>
        <v>02</v>
      </c>
      <c r="J14" s="26" t="str">
        <f t="shared" si="0"/>
        <v>03</v>
      </c>
      <c r="K14" s="26" t="str">
        <f t="shared" si="0"/>
        <v>04</v>
      </c>
      <c r="L14" s="26" t="str">
        <f t="shared" si="0"/>
        <v>05</v>
      </c>
      <c r="M14" s="26" t="str">
        <f t="shared" si="0"/>
        <v>06</v>
      </c>
      <c r="N14" s="26" t="str">
        <f t="shared" si="0"/>
        <v>07</v>
      </c>
      <c r="O14" s="26" t="str">
        <f t="shared" si="0"/>
        <v>08</v>
      </c>
      <c r="P14" s="26" t="str">
        <f t="shared" si="0"/>
        <v>09</v>
      </c>
      <c r="Q14" s="26" t="str">
        <f t="shared" si="0"/>
        <v>10</v>
      </c>
      <c r="R14" s="26" t="str">
        <f t="shared" si="0"/>
        <v>11</v>
      </c>
      <c r="S14" s="26" t="str">
        <f t="shared" si="0"/>
        <v>12</v>
      </c>
      <c r="T14" s="26" t="str">
        <f t="shared" si="0"/>
        <v>13</v>
      </c>
      <c r="U14" s="26" t="str">
        <f t="shared" si="0"/>
        <v>14</v>
      </c>
      <c r="V14" s="26" t="str">
        <f t="shared" si="0"/>
        <v>15</v>
      </c>
      <c r="W14" s="26" t="str">
        <f t="shared" si="0"/>
        <v>16</v>
      </c>
      <c r="X14" s="26" t="str">
        <f t="shared" si="0"/>
        <v>17</v>
      </c>
      <c r="Y14" s="26" t="str">
        <f t="shared" si="0"/>
        <v>18</v>
      </c>
      <c r="Z14" s="26" t="str">
        <f t="shared" si="0"/>
        <v>19</v>
      </c>
      <c r="AA14" s="26" t="str">
        <f t="shared" si="0"/>
        <v>20</v>
      </c>
      <c r="AB14" s="26" t="str">
        <f t="shared" si="0"/>
        <v>21</v>
      </c>
      <c r="AC14" s="26" t="str">
        <f t="shared" si="0"/>
        <v>22</v>
      </c>
      <c r="AD14" s="26" t="str">
        <f t="shared" si="0"/>
        <v>23</v>
      </c>
      <c r="AE14" s="26" t="str">
        <f t="shared" si="0"/>
        <v>24</v>
      </c>
      <c r="AF14" s="26" t="str">
        <f t="shared" si="0"/>
        <v>25</v>
      </c>
      <c r="AG14" s="26" t="str">
        <f t="shared" si="0"/>
        <v>26</v>
      </c>
      <c r="AH14" s="26" t="str">
        <f t="shared" si="0"/>
        <v>27</v>
      </c>
      <c r="AI14" s="26" t="str">
        <f t="shared" si="0"/>
        <v>28</v>
      </c>
      <c r="AJ14" s="26" t="str">
        <f t="shared" si="0"/>
        <v>29</v>
      </c>
      <c r="AK14" s="26" t="str">
        <f t="shared" si="0"/>
        <v>30</v>
      </c>
      <c r="AL14" s="26" t="str">
        <f t="shared" si="0"/>
        <v>31</v>
      </c>
      <c r="AM14" s="26" t="str">
        <f t="shared" si="0"/>
        <v>32</v>
      </c>
      <c r="AN14" s="26" t="str">
        <f t="shared" si="0"/>
        <v>33</v>
      </c>
      <c r="AO14" s="26" t="str">
        <f t="shared" si="0"/>
        <v>34</v>
      </c>
      <c r="AP14" s="26" t="str">
        <f t="shared" si="0"/>
        <v>35</v>
      </c>
      <c r="AQ14" s="26" t="str">
        <f t="shared" si="0"/>
        <v>36</v>
      </c>
      <c r="AR14" s="26" t="str">
        <f t="shared" si="0"/>
        <v>37</v>
      </c>
      <c r="AS14" s="26" t="str">
        <f t="shared" si="0"/>
        <v>38</v>
      </c>
      <c r="AT14" s="26" t="str">
        <f t="shared" si="0"/>
        <v>39</v>
      </c>
      <c r="AU14" s="26" t="str">
        <f t="shared" si="0"/>
        <v>40</v>
      </c>
      <c r="AV14" s="26" t="str">
        <f t="shared" si="0"/>
        <v>41</v>
      </c>
      <c r="AW14" s="26" t="str">
        <f t="shared" si="0"/>
        <v>42</v>
      </c>
      <c r="AX14" s="26" t="str">
        <f t="shared" si="0"/>
        <v>43</v>
      </c>
      <c r="AY14" s="26" t="str">
        <f t="shared" si="0"/>
        <v>44</v>
      </c>
      <c r="AZ14" s="26" t="str">
        <f t="shared" si="0"/>
        <v>45</v>
      </c>
      <c r="BA14" s="26" t="str">
        <f t="shared" si="0"/>
        <v>46</v>
      </c>
      <c r="BB14" s="26" t="str">
        <f t="shared" si="0"/>
        <v>47</v>
      </c>
      <c r="BC14" s="26" t="str">
        <f t="shared" si="0"/>
        <v>48</v>
      </c>
      <c r="BD14" s="26" t="str">
        <f t="shared" si="0"/>
        <v>49</v>
      </c>
      <c r="BE14" s="26" t="str">
        <f t="shared" si="0"/>
        <v>50</v>
      </c>
      <c r="BF14" s="26" t="str">
        <f t="shared" si="0"/>
        <v>51</v>
      </c>
      <c r="BG14" s="26" t="str">
        <f t="shared" si="0"/>
        <v>52</v>
      </c>
      <c r="BH14" s="26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5">
        <f>IF(H14="","",SUM(H21:H50000))</f>
        <v>0</v>
      </c>
      <c r="I15" s="5">
        <f aca="true" t="shared" si="1" ref="I15:BH15">IF(I14="","",SUM(I21:I50000))</f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  <c r="U15" s="5">
        <f t="shared" si="1"/>
        <v>0</v>
      </c>
      <c r="V15" s="5">
        <f t="shared" si="1"/>
        <v>0</v>
      </c>
      <c r="W15" s="5">
        <f t="shared" si="1"/>
        <v>0</v>
      </c>
      <c r="X15" s="5">
        <f t="shared" si="1"/>
        <v>0</v>
      </c>
      <c r="Y15" s="5">
        <f t="shared" si="1"/>
        <v>0</v>
      </c>
      <c r="Z15" s="5">
        <f t="shared" si="1"/>
        <v>0</v>
      </c>
      <c r="AA15" s="5">
        <f t="shared" si="1"/>
        <v>0</v>
      </c>
      <c r="AB15" s="5">
        <f t="shared" si="1"/>
        <v>0</v>
      </c>
      <c r="AC15" s="5">
        <f t="shared" si="1"/>
        <v>0</v>
      </c>
      <c r="AD15" s="5">
        <f t="shared" si="1"/>
        <v>0</v>
      </c>
      <c r="AE15" s="5">
        <f t="shared" si="1"/>
        <v>0</v>
      </c>
      <c r="AF15" s="5">
        <f t="shared" si="1"/>
        <v>0</v>
      </c>
      <c r="AG15" s="5">
        <f t="shared" si="1"/>
        <v>0</v>
      </c>
      <c r="AH15" s="5">
        <f t="shared" si="1"/>
        <v>0</v>
      </c>
      <c r="AI15" s="5">
        <f t="shared" si="1"/>
        <v>0</v>
      </c>
      <c r="AJ15" s="5">
        <f t="shared" si="1"/>
        <v>0</v>
      </c>
      <c r="AK15" s="5">
        <f t="shared" si="1"/>
        <v>0</v>
      </c>
      <c r="AL15" s="5">
        <f t="shared" si="1"/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5">
        <f t="shared" si="1"/>
        <v>0</v>
      </c>
      <c r="AS15" s="5">
        <f t="shared" si="1"/>
        <v>0</v>
      </c>
      <c r="AT15" s="5">
        <f t="shared" si="1"/>
        <v>0</v>
      </c>
      <c r="AU15" s="5">
        <f t="shared" si="1"/>
        <v>0</v>
      </c>
      <c r="AV15" s="5">
        <f t="shared" si="1"/>
        <v>0</v>
      </c>
      <c r="AW15" s="5">
        <f t="shared" si="1"/>
        <v>0</v>
      </c>
      <c r="AX15" s="5">
        <f t="shared" si="1"/>
        <v>0</v>
      </c>
      <c r="AY15" s="5">
        <f t="shared" si="1"/>
        <v>0</v>
      </c>
      <c r="AZ15" s="5">
        <f t="shared" si="1"/>
        <v>0</v>
      </c>
      <c r="BA15" s="5">
        <f t="shared" si="1"/>
        <v>0</v>
      </c>
      <c r="BB15" s="5">
        <f t="shared" si="1"/>
        <v>0</v>
      </c>
      <c r="BC15" s="5">
        <f t="shared" si="1"/>
        <v>0</v>
      </c>
      <c r="BD15" s="5">
        <f t="shared" si="1"/>
        <v>0</v>
      </c>
      <c r="BE15" s="5">
        <f t="shared" si="1"/>
        <v>0</v>
      </c>
      <c r="BF15" s="5">
        <f t="shared" si="1"/>
        <v>0</v>
      </c>
      <c r="BG15" s="5">
        <f t="shared" si="1"/>
        <v>0</v>
      </c>
      <c r="BH15" s="5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36"/>
      <c r="B17" s="25" t="s">
        <v>9</v>
      </c>
      <c r="C17" s="54">
        <v>45414.27552025463</v>
      </c>
      <c r="D17" s="54"/>
      <c r="E17" s="54"/>
      <c r="F17" s="37"/>
      <c r="G17" s="37"/>
      <c r="H17" s="38" t="s">
        <v>78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6" t="s">
        <v>16</v>
      </c>
      <c r="X17" s="6" t="s">
        <v>16</v>
      </c>
      <c r="Y17" s="6" t="s">
        <v>16</v>
      </c>
      <c r="Z17" s="6" t="s">
        <v>16</v>
      </c>
      <c r="AA17" s="6" t="s">
        <v>16</v>
      </c>
      <c r="AB17" s="6" t="s">
        <v>16</v>
      </c>
      <c r="AC17" s="6" t="s">
        <v>16</v>
      </c>
      <c r="AD17" s="6" t="s">
        <v>16</v>
      </c>
      <c r="AE17" s="6" t="s">
        <v>16</v>
      </c>
      <c r="AF17" s="6" t="s">
        <v>16</v>
      </c>
      <c r="AG17" s="6" t="s">
        <v>16</v>
      </c>
      <c r="AH17" s="6" t="s">
        <v>16</v>
      </c>
      <c r="AI17" s="6" t="s">
        <v>16</v>
      </c>
      <c r="AJ17" s="6" t="s">
        <v>16</v>
      </c>
      <c r="AK17" s="6" t="s">
        <v>16</v>
      </c>
      <c r="AL17" s="6" t="s">
        <v>16</v>
      </c>
      <c r="AM17" s="6" t="s">
        <v>16</v>
      </c>
      <c r="AN17" s="6" t="s">
        <v>16</v>
      </c>
      <c r="AO17" s="6" t="s">
        <v>16</v>
      </c>
      <c r="AP17" s="6" t="s">
        <v>16</v>
      </c>
      <c r="AQ17" s="6" t="s">
        <v>16</v>
      </c>
      <c r="AR17" s="6" t="s">
        <v>16</v>
      </c>
      <c r="AS17" s="6" t="s">
        <v>16</v>
      </c>
      <c r="AT17" s="6" t="s">
        <v>16</v>
      </c>
      <c r="AU17" s="6" t="s">
        <v>16</v>
      </c>
      <c r="AV17" s="6" t="s">
        <v>16</v>
      </c>
      <c r="AW17" s="6" t="s">
        <v>16</v>
      </c>
      <c r="AX17" s="6" t="s">
        <v>16</v>
      </c>
      <c r="AY17" s="6" t="s">
        <v>16</v>
      </c>
      <c r="AZ17" s="6" t="s">
        <v>16</v>
      </c>
      <c r="BA17" s="6" t="s">
        <v>16</v>
      </c>
      <c r="BB17" s="6" t="s">
        <v>16</v>
      </c>
      <c r="BC17" s="6" t="s">
        <v>16</v>
      </c>
      <c r="BD17" s="6" t="s">
        <v>16</v>
      </c>
      <c r="BE17" s="6" t="s">
        <v>16</v>
      </c>
      <c r="BF17" s="6" t="s">
        <v>16</v>
      </c>
      <c r="BG17" s="6" t="s">
        <v>16</v>
      </c>
      <c r="BH17" s="7" t="s">
        <v>16</v>
      </c>
    </row>
    <row r="18" spans="1:60" ht="11.25" customHeight="1">
      <c r="A18" s="49" t="s">
        <v>79</v>
      </c>
      <c r="B18" s="49" t="s">
        <v>80</v>
      </c>
      <c r="C18" s="55" t="s">
        <v>81</v>
      </c>
      <c r="D18" s="57" t="s">
        <v>82</v>
      </c>
      <c r="E18" s="49" t="s">
        <v>83</v>
      </c>
      <c r="F18" s="49" t="s">
        <v>84</v>
      </c>
      <c r="G18" s="49" t="s">
        <v>85</v>
      </c>
      <c r="H18" s="47" t="s">
        <v>86</v>
      </c>
      <c r="I18" s="47" t="s">
        <v>87</v>
      </c>
      <c r="J18" s="47" t="s">
        <v>88</v>
      </c>
      <c r="K18" s="47" t="s">
        <v>89</v>
      </c>
      <c r="L18" s="47" t="s">
        <v>90</v>
      </c>
      <c r="M18" s="47" t="s">
        <v>91</v>
      </c>
      <c r="N18" s="47" t="s">
        <v>92</v>
      </c>
      <c r="O18" s="47" t="s">
        <v>17</v>
      </c>
      <c r="P18" s="47" t="s">
        <v>18</v>
      </c>
      <c r="Q18" s="47" t="s">
        <v>19</v>
      </c>
      <c r="R18" s="47" t="s">
        <v>20</v>
      </c>
      <c r="S18" s="47" t="s">
        <v>21</v>
      </c>
      <c r="T18" s="47" t="s">
        <v>22</v>
      </c>
      <c r="U18" s="47" t="s">
        <v>23</v>
      </c>
      <c r="V18" s="47" t="s">
        <v>24</v>
      </c>
      <c r="W18" s="47" t="s">
        <v>25</v>
      </c>
      <c r="X18" s="47" t="s">
        <v>26</v>
      </c>
      <c r="Y18" s="47" t="s">
        <v>27</v>
      </c>
      <c r="Z18" s="47" t="s">
        <v>28</v>
      </c>
      <c r="AA18" s="47" t="s">
        <v>29</v>
      </c>
      <c r="AB18" s="47" t="s">
        <v>30</v>
      </c>
      <c r="AC18" s="47" t="s">
        <v>31</v>
      </c>
      <c r="AD18" s="47" t="s">
        <v>32</v>
      </c>
      <c r="AE18" s="47" t="s">
        <v>33</v>
      </c>
      <c r="AF18" s="47" t="s">
        <v>34</v>
      </c>
      <c r="AG18" s="47" t="s">
        <v>35</v>
      </c>
      <c r="AH18" s="47" t="s">
        <v>36</v>
      </c>
      <c r="AI18" s="47" t="s">
        <v>37</v>
      </c>
      <c r="AJ18" s="47" t="s">
        <v>38</v>
      </c>
      <c r="AK18" s="47" t="s">
        <v>39</v>
      </c>
      <c r="AL18" s="47" t="s">
        <v>40</v>
      </c>
      <c r="AM18" s="47" t="s">
        <v>41</v>
      </c>
      <c r="AN18" s="47" t="s">
        <v>42</v>
      </c>
      <c r="AO18" s="47" t="s">
        <v>43</v>
      </c>
      <c r="AP18" s="47" t="s">
        <v>44</v>
      </c>
      <c r="AQ18" s="47" t="s">
        <v>45</v>
      </c>
      <c r="AR18" s="47" t="s">
        <v>46</v>
      </c>
      <c r="AS18" s="47" t="s">
        <v>47</v>
      </c>
      <c r="AT18" s="47" t="s">
        <v>48</v>
      </c>
      <c r="AU18" s="47" t="s">
        <v>49</v>
      </c>
      <c r="AV18" s="47" t="s">
        <v>50</v>
      </c>
      <c r="AW18" s="47" t="s">
        <v>51</v>
      </c>
      <c r="AX18" s="47" t="s">
        <v>52</v>
      </c>
      <c r="AY18" s="47" t="s">
        <v>53</v>
      </c>
      <c r="AZ18" s="47" t="s">
        <v>54</v>
      </c>
      <c r="BA18" s="47" t="s">
        <v>55</v>
      </c>
      <c r="BB18" s="47" t="s">
        <v>56</v>
      </c>
      <c r="BC18" s="47" t="s">
        <v>57</v>
      </c>
      <c r="BD18" s="47" t="s">
        <v>58</v>
      </c>
      <c r="BE18" s="47" t="s">
        <v>59</v>
      </c>
      <c r="BF18" s="47" t="s">
        <v>60</v>
      </c>
      <c r="BG18" s="47" t="s">
        <v>61</v>
      </c>
      <c r="BH18" s="47" t="s">
        <v>900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8"/>
      <c r="B20" s="8"/>
      <c r="C20" s="8"/>
      <c r="D20" s="3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</row>
    <row r="21" spans="1:60" ht="15">
      <c r="A21" s="40">
        <f aca="true" t="shared" si="2" ref="A21:A84">IF(SUM(H21:BH21)&lt;&gt;0,"Select","")</f>
      </c>
      <c r="B21" s="40" t="s">
        <v>93</v>
      </c>
      <c r="C21" s="40" t="s">
        <v>94</v>
      </c>
      <c r="D21" s="41" t="s">
        <v>95</v>
      </c>
      <c r="E21" s="42">
        <v>284</v>
      </c>
      <c r="F21" s="41">
        <v>2</v>
      </c>
      <c r="G21" s="41" t="s">
        <v>96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43"/>
      <c r="AL21" s="23"/>
      <c r="AM21" s="43"/>
      <c r="AN21" s="23"/>
      <c r="AO21" s="43"/>
      <c r="AP21" s="23"/>
      <c r="AQ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5">
      <c r="A22" s="40">
        <f t="shared" si="2"/>
      </c>
      <c r="B22" s="40" t="s">
        <v>97</v>
      </c>
      <c r="C22" s="40" t="s">
        <v>98</v>
      </c>
      <c r="D22" s="41" t="s">
        <v>95</v>
      </c>
      <c r="E22" s="42">
        <v>284</v>
      </c>
      <c r="F22" s="41">
        <v>2</v>
      </c>
      <c r="G22" s="41" t="s">
        <v>96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43"/>
      <c r="AH22" s="23"/>
      <c r="AI22" s="43"/>
      <c r="AJ22" s="23"/>
      <c r="AK22" s="43"/>
      <c r="AL22" s="23"/>
      <c r="AM22" s="43"/>
      <c r="AN22" s="43"/>
      <c r="AO22" s="23"/>
      <c r="AP22" s="23"/>
      <c r="AQ22" s="4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5">
      <c r="A23" s="40">
        <f t="shared" si="2"/>
      </c>
      <c r="B23" s="40" t="s">
        <v>99</v>
      </c>
      <c r="C23" s="40" t="s">
        <v>100</v>
      </c>
      <c r="D23" s="41" t="s">
        <v>95</v>
      </c>
      <c r="E23" s="42">
        <v>284</v>
      </c>
      <c r="F23" s="41">
        <v>2</v>
      </c>
      <c r="G23" s="41" t="s">
        <v>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30"/>
      <c r="Z23" s="23"/>
      <c r="AA23" s="23"/>
      <c r="AB23" s="23"/>
      <c r="AC23" s="23"/>
      <c r="AD23" s="23"/>
      <c r="AE23" s="23"/>
      <c r="AF23" s="23"/>
      <c r="AG23" s="43"/>
      <c r="AH23" s="23"/>
      <c r="AI23" s="23"/>
      <c r="AJ23" s="23"/>
      <c r="AK23" s="23"/>
      <c r="AL23" s="23"/>
      <c r="AM23" s="43"/>
      <c r="AN23" s="23"/>
      <c r="AO23" s="23"/>
      <c r="AP23" s="23"/>
      <c r="AQ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5">
      <c r="A24" s="40">
        <f t="shared" si="2"/>
      </c>
      <c r="B24" s="40" t="s">
        <v>101</v>
      </c>
      <c r="C24" s="40" t="s">
        <v>102</v>
      </c>
      <c r="D24" s="41" t="s">
        <v>95</v>
      </c>
      <c r="E24" s="42">
        <v>284</v>
      </c>
      <c r="F24" s="41">
        <v>2</v>
      </c>
      <c r="G24" s="41" t="s">
        <v>96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43"/>
      <c r="AL24" s="23"/>
      <c r="AM24" s="43"/>
      <c r="AN24" s="23"/>
      <c r="AO24" s="4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15">
      <c r="A25" s="40">
        <f t="shared" si="2"/>
      </c>
      <c r="B25" s="40" t="s">
        <v>103</v>
      </c>
      <c r="C25" s="40" t="s">
        <v>104</v>
      </c>
      <c r="D25" s="41" t="s">
        <v>95</v>
      </c>
      <c r="E25" s="42">
        <v>284</v>
      </c>
      <c r="F25" s="41">
        <v>2</v>
      </c>
      <c r="G25" s="41" t="s">
        <v>96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43"/>
      <c r="AL25" s="23"/>
      <c r="AM25" s="43"/>
      <c r="AN25" s="23"/>
      <c r="AO25" s="43"/>
      <c r="AP25" s="23"/>
      <c r="AQ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15">
      <c r="A26" s="40">
        <f t="shared" si="2"/>
      </c>
      <c r="B26" s="40" t="s">
        <v>105</v>
      </c>
      <c r="C26" s="40" t="s">
        <v>106</v>
      </c>
      <c r="D26" s="41" t="s">
        <v>107</v>
      </c>
      <c r="E26" s="42">
        <v>126</v>
      </c>
      <c r="F26" s="41">
        <v>1</v>
      </c>
      <c r="G26" s="41" t="s">
        <v>96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15">
      <c r="A27" s="40">
        <f t="shared" si="2"/>
      </c>
      <c r="B27" s="40" t="s">
        <v>108</v>
      </c>
      <c r="C27" s="40" t="s">
        <v>109</v>
      </c>
      <c r="D27" s="41" t="s">
        <v>110</v>
      </c>
      <c r="E27" s="42">
        <v>84</v>
      </c>
      <c r="F27" s="41">
        <v>3</v>
      </c>
      <c r="G27" s="41" t="s">
        <v>96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15">
      <c r="A28" s="40">
        <f t="shared" si="2"/>
      </c>
      <c r="B28" s="40" t="s">
        <v>111</v>
      </c>
      <c r="C28" s="40" t="s">
        <v>112</v>
      </c>
      <c r="D28" s="41" t="s">
        <v>110</v>
      </c>
      <c r="E28" s="42">
        <v>84</v>
      </c>
      <c r="F28" s="41">
        <v>3</v>
      </c>
      <c r="G28" s="41" t="s">
        <v>96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5">
      <c r="A29" s="40">
        <f t="shared" si="2"/>
      </c>
      <c r="B29" s="40" t="s">
        <v>113</v>
      </c>
      <c r="C29" s="40" t="s">
        <v>114</v>
      </c>
      <c r="D29" s="41" t="s">
        <v>110</v>
      </c>
      <c r="E29" s="42">
        <v>84</v>
      </c>
      <c r="F29" s="41">
        <v>3</v>
      </c>
      <c r="G29" s="41" t="s">
        <v>96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ht="15">
      <c r="A30" s="40">
        <f t="shared" si="2"/>
      </c>
      <c r="B30" s="40" t="s">
        <v>115</v>
      </c>
      <c r="C30" s="40" t="s">
        <v>116</v>
      </c>
      <c r="D30" s="41" t="s">
        <v>110</v>
      </c>
      <c r="E30" s="42">
        <v>84</v>
      </c>
      <c r="F30" s="41">
        <v>3</v>
      </c>
      <c r="G30" s="41" t="s">
        <v>96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ht="15">
      <c r="A31" s="40">
        <f t="shared" si="2"/>
      </c>
      <c r="B31" s="40" t="s">
        <v>117</v>
      </c>
      <c r="C31" s="40" t="s">
        <v>118</v>
      </c>
      <c r="D31" s="41" t="s">
        <v>110</v>
      </c>
      <c r="E31" s="42">
        <v>84</v>
      </c>
      <c r="F31" s="41">
        <v>3</v>
      </c>
      <c r="G31" s="41" t="s">
        <v>96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15">
      <c r="A32" s="40">
        <f t="shared" si="2"/>
      </c>
      <c r="B32" s="40" t="s">
        <v>119</v>
      </c>
      <c r="C32" s="40" t="s">
        <v>120</v>
      </c>
      <c r="D32" s="41" t="s">
        <v>110</v>
      </c>
      <c r="E32" s="42">
        <v>84</v>
      </c>
      <c r="F32" s="41">
        <v>3</v>
      </c>
      <c r="G32" s="41" t="s">
        <v>96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15">
      <c r="A33" s="40">
        <f t="shared" si="2"/>
      </c>
      <c r="B33" s="40" t="s">
        <v>121</v>
      </c>
      <c r="C33" s="40" t="s">
        <v>122</v>
      </c>
      <c r="D33" s="41" t="s">
        <v>110</v>
      </c>
      <c r="E33" s="42">
        <v>84</v>
      </c>
      <c r="F33" s="41">
        <v>3</v>
      </c>
      <c r="G33" s="41" t="s">
        <v>96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15">
      <c r="A34" s="40">
        <f t="shared" si="2"/>
      </c>
      <c r="B34" s="40" t="s">
        <v>123</v>
      </c>
      <c r="C34" s="40" t="s">
        <v>124</v>
      </c>
      <c r="D34" s="41" t="s">
        <v>125</v>
      </c>
      <c r="E34" s="42">
        <v>178</v>
      </c>
      <c r="F34" s="41">
        <v>1</v>
      </c>
      <c r="G34" s="41" t="s">
        <v>96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43"/>
      <c r="AV34" s="23"/>
      <c r="AW34" s="4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 ht="15">
      <c r="A35" s="40">
        <f t="shared" si="2"/>
      </c>
      <c r="B35" s="40" t="s">
        <v>126</v>
      </c>
      <c r="C35" s="40" t="s">
        <v>127</v>
      </c>
      <c r="D35" s="41" t="s">
        <v>125</v>
      </c>
      <c r="E35" s="42">
        <v>178</v>
      </c>
      <c r="F35" s="41">
        <v>1</v>
      </c>
      <c r="G35" s="41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3"/>
      <c r="AV35" s="23"/>
      <c r="AW35" s="4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15">
      <c r="A36" s="40">
        <f t="shared" si="2"/>
      </c>
      <c r="B36" s="40" t="s">
        <v>128</v>
      </c>
      <c r="C36" s="40" t="s">
        <v>129</v>
      </c>
      <c r="D36" s="41" t="s">
        <v>125</v>
      </c>
      <c r="E36" s="42">
        <v>178</v>
      </c>
      <c r="F36" s="41">
        <v>1</v>
      </c>
      <c r="G36" s="41" t="s">
        <v>96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4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15">
      <c r="A37" s="40">
        <f t="shared" si="2"/>
      </c>
      <c r="B37" s="40" t="s">
        <v>130</v>
      </c>
      <c r="C37" s="40" t="s">
        <v>131</v>
      </c>
      <c r="D37" s="41" t="s">
        <v>125</v>
      </c>
      <c r="E37" s="42">
        <v>178</v>
      </c>
      <c r="F37" s="41">
        <v>1</v>
      </c>
      <c r="G37" s="41" t="s">
        <v>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3"/>
      <c r="AV37" s="23"/>
      <c r="AW37" s="4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15">
      <c r="A38" s="40">
        <f t="shared" si="2"/>
      </c>
      <c r="B38" s="40" t="s">
        <v>132</v>
      </c>
      <c r="C38" s="40" t="s">
        <v>133</v>
      </c>
      <c r="D38" s="41" t="s">
        <v>125</v>
      </c>
      <c r="E38" s="42">
        <v>178</v>
      </c>
      <c r="F38" s="41">
        <v>1</v>
      </c>
      <c r="G38" s="41" t="s">
        <v>96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15">
      <c r="A39" s="40">
        <f t="shared" si="2"/>
      </c>
      <c r="B39" s="40" t="s">
        <v>134</v>
      </c>
      <c r="C39" s="40" t="s">
        <v>135</v>
      </c>
      <c r="D39" s="41" t="s">
        <v>136</v>
      </c>
      <c r="E39" s="42">
        <v>284</v>
      </c>
      <c r="F39" s="41">
        <v>1</v>
      </c>
      <c r="G39" s="41" t="s">
        <v>96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0"/>
      <c r="AA39" s="23"/>
      <c r="AB39" s="23"/>
      <c r="AC39" s="23"/>
      <c r="AD39" s="23"/>
      <c r="AE39" s="23"/>
      <c r="AF39" s="23"/>
      <c r="AG39" s="23"/>
      <c r="AH39" s="23"/>
      <c r="AI39" s="43"/>
      <c r="AJ39" s="23"/>
      <c r="AK39" s="23"/>
      <c r="AL39" s="23"/>
      <c r="AM39" s="43"/>
      <c r="AN39" s="23"/>
      <c r="AO39" s="23"/>
      <c r="AP39" s="23"/>
      <c r="AQ39" s="23"/>
      <c r="AR39" s="23"/>
      <c r="AS39" s="23"/>
      <c r="AT39" s="23"/>
      <c r="AU39" s="43"/>
      <c r="AV39" s="23"/>
      <c r="AW39" s="4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15">
      <c r="A40" s="40">
        <f t="shared" si="2"/>
      </c>
      <c r="B40" s="40" t="s">
        <v>108</v>
      </c>
      <c r="C40" s="40" t="s">
        <v>109</v>
      </c>
      <c r="D40" s="41" t="s">
        <v>136</v>
      </c>
      <c r="E40" s="42">
        <v>284</v>
      </c>
      <c r="F40" s="41">
        <v>1</v>
      </c>
      <c r="G40" s="41" t="s">
        <v>96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43"/>
      <c r="AJ40" s="23"/>
      <c r="AK40" s="23"/>
      <c r="AL40" s="23"/>
      <c r="AM40" s="43"/>
      <c r="AN40" s="23"/>
      <c r="AO40" s="23"/>
      <c r="AP40" s="23"/>
      <c r="AQ40" s="23"/>
      <c r="AR40" s="23"/>
      <c r="AS40" s="23"/>
      <c r="AT40" s="23"/>
      <c r="AU40" s="43"/>
      <c r="AV40" s="23"/>
      <c r="AW40" s="4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15">
      <c r="A41" s="40">
        <f t="shared" si="2"/>
      </c>
      <c r="B41" s="40" t="s">
        <v>137</v>
      </c>
      <c r="C41" s="40" t="s">
        <v>138</v>
      </c>
      <c r="D41" s="41" t="s">
        <v>136</v>
      </c>
      <c r="E41" s="42">
        <v>284</v>
      </c>
      <c r="F41" s="41">
        <v>1</v>
      </c>
      <c r="G41" s="41" t="s">
        <v>96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30"/>
      <c r="Z41" s="23"/>
      <c r="AA41" s="23"/>
      <c r="AB41" s="23"/>
      <c r="AC41" s="23"/>
      <c r="AD41" s="23"/>
      <c r="AE41" s="23"/>
      <c r="AF41" s="23"/>
      <c r="AG41" s="23"/>
      <c r="AH41" s="23"/>
      <c r="AI41" s="43"/>
      <c r="AJ41" s="23"/>
      <c r="AK41" s="23"/>
      <c r="AL41" s="23"/>
      <c r="AM41" s="43"/>
      <c r="AN41" s="23"/>
      <c r="AO41" s="23"/>
      <c r="AP41" s="23"/>
      <c r="AQ41" s="23"/>
      <c r="AR41" s="23"/>
      <c r="AS41" s="23"/>
      <c r="AT41" s="23"/>
      <c r="AU41" s="43"/>
      <c r="AV41" s="23"/>
      <c r="AW41" s="4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5">
      <c r="A42" s="40">
        <f t="shared" si="2"/>
      </c>
      <c r="B42" s="40" t="s">
        <v>111</v>
      </c>
      <c r="C42" s="40" t="s">
        <v>112</v>
      </c>
      <c r="D42" s="41" t="s">
        <v>136</v>
      </c>
      <c r="E42" s="42">
        <v>284</v>
      </c>
      <c r="F42" s="41">
        <v>1</v>
      </c>
      <c r="G42" s="41" t="s">
        <v>96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43"/>
      <c r="AJ42" s="23"/>
      <c r="AK42" s="23"/>
      <c r="AL42" s="23"/>
      <c r="AM42" s="43"/>
      <c r="AN42" s="23"/>
      <c r="AO42" s="23"/>
      <c r="AP42" s="23"/>
      <c r="AQ42" s="23"/>
      <c r="AR42" s="23"/>
      <c r="AS42" s="23"/>
      <c r="AT42" s="23"/>
      <c r="AU42" s="43"/>
      <c r="AV42" s="23"/>
      <c r="AW42" s="4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5">
      <c r="A43" s="40">
        <f t="shared" si="2"/>
      </c>
      <c r="B43" s="40" t="s">
        <v>113</v>
      </c>
      <c r="C43" s="40" t="s">
        <v>114</v>
      </c>
      <c r="D43" s="41" t="s">
        <v>136</v>
      </c>
      <c r="E43" s="42">
        <v>284</v>
      </c>
      <c r="F43" s="41">
        <v>1</v>
      </c>
      <c r="G43" s="41" t="s">
        <v>96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3"/>
      <c r="AJ43" s="23"/>
      <c r="AK43" s="23"/>
      <c r="AL43" s="23"/>
      <c r="AM43" s="43"/>
      <c r="AN43" s="23"/>
      <c r="AO43" s="23"/>
      <c r="AP43" s="23"/>
      <c r="AQ43" s="23"/>
      <c r="AR43" s="23"/>
      <c r="AS43" s="23"/>
      <c r="AT43" s="23"/>
      <c r="AU43" s="43"/>
      <c r="AV43" s="23"/>
      <c r="AW43" s="4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15">
      <c r="A44" s="40">
        <f t="shared" si="2"/>
      </c>
      <c r="B44" s="40" t="s">
        <v>115</v>
      </c>
      <c r="C44" s="40" t="s">
        <v>116</v>
      </c>
      <c r="D44" s="41" t="s">
        <v>136</v>
      </c>
      <c r="E44" s="42">
        <v>284</v>
      </c>
      <c r="F44" s="41">
        <v>1</v>
      </c>
      <c r="G44" s="41" t="s">
        <v>96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3"/>
      <c r="AJ44" s="23"/>
      <c r="AK44" s="23"/>
      <c r="AL44" s="23"/>
      <c r="AM44" s="43"/>
      <c r="AN44" s="23"/>
      <c r="AO44" s="23"/>
      <c r="AP44" s="23"/>
      <c r="AQ44" s="23"/>
      <c r="AR44" s="23"/>
      <c r="AS44" s="23"/>
      <c r="AT44" s="23"/>
      <c r="AU44" s="43"/>
      <c r="AV44" s="23"/>
      <c r="AW44" s="4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15">
      <c r="A45" s="40">
        <f t="shared" si="2"/>
      </c>
      <c r="B45" s="40" t="s">
        <v>119</v>
      </c>
      <c r="C45" s="40" t="s">
        <v>120</v>
      </c>
      <c r="D45" s="41" t="s">
        <v>136</v>
      </c>
      <c r="E45" s="42">
        <v>284</v>
      </c>
      <c r="F45" s="41">
        <v>1</v>
      </c>
      <c r="G45" s="41" t="s">
        <v>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43"/>
      <c r="AJ45" s="23"/>
      <c r="AK45" s="23"/>
      <c r="AL45" s="23"/>
      <c r="AM45" s="43"/>
      <c r="AN45" s="23"/>
      <c r="AO45" s="23"/>
      <c r="AP45" s="23"/>
      <c r="AQ45" s="23"/>
      <c r="AR45" s="23"/>
      <c r="AS45" s="23"/>
      <c r="AT45" s="23"/>
      <c r="AU45" s="43"/>
      <c r="AV45" s="23"/>
      <c r="AW45" s="4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15">
      <c r="A46" s="40">
        <f t="shared" si="2"/>
      </c>
      <c r="B46" s="40" t="s">
        <v>121</v>
      </c>
      <c r="C46" s="40" t="s">
        <v>122</v>
      </c>
      <c r="D46" s="41" t="s">
        <v>136</v>
      </c>
      <c r="E46" s="42">
        <v>284</v>
      </c>
      <c r="F46" s="41">
        <v>1</v>
      </c>
      <c r="G46" s="41" t="s">
        <v>96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30"/>
      <c r="Z46" s="23"/>
      <c r="AA46" s="23"/>
      <c r="AB46" s="23"/>
      <c r="AC46" s="23"/>
      <c r="AD46" s="23"/>
      <c r="AE46" s="23"/>
      <c r="AF46" s="23"/>
      <c r="AG46" s="23"/>
      <c r="AH46" s="23"/>
      <c r="AI46" s="43"/>
      <c r="AJ46" s="23"/>
      <c r="AK46" s="23"/>
      <c r="AL46" s="23"/>
      <c r="AM46" s="43"/>
      <c r="AN46" s="23"/>
      <c r="AO46" s="23"/>
      <c r="AP46" s="23"/>
      <c r="AQ46" s="23"/>
      <c r="AR46" s="23"/>
      <c r="AS46" s="23"/>
      <c r="AT46" s="23"/>
      <c r="AU46" s="43"/>
      <c r="AV46" s="23"/>
      <c r="AW46" s="4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15">
      <c r="A47" s="40">
        <f t="shared" si="2"/>
      </c>
      <c r="B47" s="40" t="s">
        <v>139</v>
      </c>
      <c r="C47" s="40" t="s">
        <v>140</v>
      </c>
      <c r="D47" s="41" t="s">
        <v>136</v>
      </c>
      <c r="E47" s="42">
        <v>284</v>
      </c>
      <c r="F47" s="41">
        <v>1</v>
      </c>
      <c r="G47" s="41" t="s">
        <v>96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43"/>
      <c r="AL47" s="23"/>
      <c r="AM47" s="43"/>
      <c r="AN47" s="23"/>
      <c r="AO47" s="4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15">
      <c r="A48" s="40">
        <f t="shared" si="2"/>
      </c>
      <c r="B48" s="40" t="s">
        <v>141</v>
      </c>
      <c r="C48" s="40" t="s">
        <v>142</v>
      </c>
      <c r="D48" s="41" t="s">
        <v>136</v>
      </c>
      <c r="E48" s="42">
        <v>284</v>
      </c>
      <c r="F48" s="41">
        <v>1</v>
      </c>
      <c r="G48" s="41" t="s">
        <v>143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15">
      <c r="A49" s="40">
        <f t="shared" si="2"/>
      </c>
      <c r="B49" s="40" t="s">
        <v>144</v>
      </c>
      <c r="C49" s="40" t="s">
        <v>145</v>
      </c>
      <c r="D49" s="41" t="s">
        <v>95</v>
      </c>
      <c r="E49" s="42">
        <v>284</v>
      </c>
      <c r="F49" s="41">
        <v>2</v>
      </c>
      <c r="G49" s="41" t="s">
        <v>96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3"/>
      <c r="AH49" s="23"/>
      <c r="AI49" s="43"/>
      <c r="AJ49" s="23"/>
      <c r="AK49" s="43"/>
      <c r="AL49" s="23"/>
      <c r="AM49" s="43"/>
      <c r="AN49" s="23"/>
      <c r="AO49" s="43"/>
      <c r="AP49" s="23"/>
      <c r="AQ49" s="43"/>
      <c r="AR49" s="23"/>
      <c r="AS49" s="4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5">
      <c r="A50" s="40">
        <f t="shared" si="2"/>
      </c>
      <c r="B50" s="40" t="s">
        <v>146</v>
      </c>
      <c r="C50" s="40" t="s">
        <v>147</v>
      </c>
      <c r="D50" s="41" t="s">
        <v>136</v>
      </c>
      <c r="E50" s="42">
        <v>284</v>
      </c>
      <c r="F50" s="41">
        <v>1</v>
      </c>
      <c r="G50" s="41" t="s">
        <v>143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ht="15">
      <c r="A51" s="40">
        <f t="shared" si="2"/>
      </c>
      <c r="B51" s="40" t="s">
        <v>148</v>
      </c>
      <c r="C51" s="40" t="s">
        <v>149</v>
      </c>
      <c r="D51" s="41" t="s">
        <v>95</v>
      </c>
      <c r="E51" s="42">
        <v>284</v>
      </c>
      <c r="F51" s="41">
        <v>2</v>
      </c>
      <c r="G51" s="41" t="s">
        <v>96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3"/>
      <c r="AN51" s="23"/>
      <c r="AO51" s="43"/>
      <c r="AP51" s="23"/>
      <c r="AQ51" s="43"/>
      <c r="AR51" s="23"/>
      <c r="AS51" s="43"/>
      <c r="AT51" s="23"/>
      <c r="AU51" s="4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ht="15">
      <c r="A52" s="40">
        <f t="shared" si="2"/>
      </c>
      <c r="B52" s="40" t="s">
        <v>150</v>
      </c>
      <c r="C52" s="40" t="s">
        <v>151</v>
      </c>
      <c r="D52" s="41" t="s">
        <v>152</v>
      </c>
      <c r="E52" s="42">
        <v>284</v>
      </c>
      <c r="F52" s="41">
        <v>3</v>
      </c>
      <c r="G52" s="41" t="s">
        <v>96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43"/>
      <c r="AH52" s="23"/>
      <c r="AI52" s="43"/>
      <c r="AJ52" s="23"/>
      <c r="AK52" s="43"/>
      <c r="AL52" s="23"/>
      <c r="AM52" s="43"/>
      <c r="AN52" s="23"/>
      <c r="AO52" s="23"/>
      <c r="AP52" s="23"/>
      <c r="AQ52" s="43"/>
      <c r="AR52" s="23"/>
      <c r="AS52" s="23"/>
      <c r="AT52" s="23"/>
      <c r="AU52" s="43"/>
      <c r="AV52" s="23"/>
      <c r="AW52" s="23"/>
      <c r="AX52" s="23"/>
      <c r="AY52" s="4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ht="15">
      <c r="A53" s="40">
        <f t="shared" si="2"/>
      </c>
      <c r="B53" s="40" t="s">
        <v>153</v>
      </c>
      <c r="C53" s="40" t="s">
        <v>154</v>
      </c>
      <c r="D53" s="41" t="s">
        <v>155</v>
      </c>
      <c r="E53" s="42">
        <v>84</v>
      </c>
      <c r="F53" s="41">
        <v>2</v>
      </c>
      <c r="G53" s="41" t="s">
        <v>96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4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ht="15">
      <c r="A54" s="40">
        <f t="shared" si="2"/>
      </c>
      <c r="B54" s="40" t="s">
        <v>156</v>
      </c>
      <c r="C54" s="40" t="s">
        <v>157</v>
      </c>
      <c r="D54" s="41" t="s">
        <v>155</v>
      </c>
      <c r="E54" s="42">
        <v>84</v>
      </c>
      <c r="F54" s="41">
        <v>2</v>
      </c>
      <c r="G54" s="41" t="s">
        <v>96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ht="15">
      <c r="A55" s="40">
        <f t="shared" si="2"/>
      </c>
      <c r="B55" s="40" t="s">
        <v>156</v>
      </c>
      <c r="C55" s="40" t="s">
        <v>157</v>
      </c>
      <c r="D55" s="41" t="s">
        <v>125</v>
      </c>
      <c r="E55" s="42">
        <v>178</v>
      </c>
      <c r="F55" s="41">
        <v>1</v>
      </c>
      <c r="G55" s="41" t="s">
        <v>96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30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4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ht="15">
      <c r="A56" s="40">
        <f t="shared" si="2"/>
      </c>
      <c r="B56" s="40" t="s">
        <v>158</v>
      </c>
      <c r="C56" s="40" t="s">
        <v>159</v>
      </c>
      <c r="D56" s="41" t="s">
        <v>160</v>
      </c>
      <c r="E56" s="42">
        <v>178</v>
      </c>
      <c r="F56" s="41">
        <v>2</v>
      </c>
      <c r="G56" s="41" t="s">
        <v>96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4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ht="15">
      <c r="A57" s="40">
        <f t="shared" si="2"/>
      </c>
      <c r="B57" s="40" t="s">
        <v>161</v>
      </c>
      <c r="C57" s="40" t="s">
        <v>162</v>
      </c>
      <c r="D57" s="41" t="s">
        <v>160</v>
      </c>
      <c r="E57" s="42">
        <v>178</v>
      </c>
      <c r="F57" s="41">
        <v>2</v>
      </c>
      <c r="G57" s="41" t="s">
        <v>96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4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ht="15">
      <c r="A58" s="40">
        <f t="shared" si="2"/>
      </c>
      <c r="B58" s="40" t="s">
        <v>163</v>
      </c>
      <c r="C58" s="40" t="s">
        <v>164</v>
      </c>
      <c r="D58" s="41" t="s">
        <v>125</v>
      </c>
      <c r="E58" s="42">
        <v>178</v>
      </c>
      <c r="F58" s="41">
        <v>1</v>
      </c>
      <c r="G58" s="41" t="s">
        <v>96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43"/>
      <c r="AL58" s="23"/>
      <c r="AM58" s="4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ht="15">
      <c r="A59" s="40">
        <f t="shared" si="2"/>
      </c>
      <c r="B59" s="40" t="s">
        <v>165</v>
      </c>
      <c r="C59" s="40" t="s">
        <v>166</v>
      </c>
      <c r="D59" s="41" t="s">
        <v>125</v>
      </c>
      <c r="E59" s="42">
        <v>178</v>
      </c>
      <c r="F59" s="41">
        <v>1</v>
      </c>
      <c r="G59" s="41" t="s">
        <v>96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43"/>
      <c r="AL59" s="23"/>
      <c r="AM59" s="23"/>
      <c r="AN59" s="23"/>
      <c r="AO59" s="23"/>
      <c r="AP59" s="23"/>
      <c r="AQ59" s="4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ht="15">
      <c r="A60" s="40">
        <f t="shared" si="2"/>
      </c>
      <c r="B60" s="40" t="s">
        <v>167</v>
      </c>
      <c r="C60" s="40" t="s">
        <v>168</v>
      </c>
      <c r="D60" s="41" t="s">
        <v>95</v>
      </c>
      <c r="E60" s="42">
        <v>284</v>
      </c>
      <c r="F60" s="41">
        <v>2</v>
      </c>
      <c r="G60" s="41" t="s">
        <v>96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43"/>
      <c r="AL60" s="23"/>
      <c r="AM60" s="4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ht="15">
      <c r="A61" s="40">
        <f t="shared" si="2"/>
      </c>
      <c r="B61" s="40" t="s">
        <v>169</v>
      </c>
      <c r="C61" s="40" t="s">
        <v>170</v>
      </c>
      <c r="D61" s="41" t="s">
        <v>136</v>
      </c>
      <c r="E61" s="42">
        <v>284</v>
      </c>
      <c r="F61" s="41">
        <v>1</v>
      </c>
      <c r="G61" s="41" t="s">
        <v>143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43"/>
      <c r="AL61" s="23"/>
      <c r="AM61" s="43"/>
      <c r="AN61" s="23"/>
      <c r="AO61" s="43"/>
      <c r="AP61" s="23"/>
      <c r="AQ61" s="43"/>
      <c r="AR61" s="23"/>
      <c r="AS61" s="4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ht="15">
      <c r="A62" s="40">
        <f t="shared" si="2"/>
      </c>
      <c r="B62" s="40" t="s">
        <v>171</v>
      </c>
      <c r="C62" s="40" t="s">
        <v>172</v>
      </c>
      <c r="D62" s="41" t="s">
        <v>136</v>
      </c>
      <c r="E62" s="42">
        <v>284</v>
      </c>
      <c r="F62" s="41">
        <v>1</v>
      </c>
      <c r="G62" s="41" t="s">
        <v>143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43"/>
      <c r="AL62" s="23"/>
      <c r="AM62" s="43"/>
      <c r="AN62" s="23"/>
      <c r="AO62" s="43"/>
      <c r="AP62" s="23"/>
      <c r="AQ62" s="43"/>
      <c r="AR62" s="23"/>
      <c r="AS62" s="4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ht="15">
      <c r="A63" s="40">
        <f t="shared" si="2"/>
      </c>
      <c r="B63" s="40" t="s">
        <v>173</v>
      </c>
      <c r="C63" s="40" t="s">
        <v>174</v>
      </c>
      <c r="D63" s="41" t="s">
        <v>136</v>
      </c>
      <c r="E63" s="42">
        <v>284</v>
      </c>
      <c r="F63" s="41">
        <v>1</v>
      </c>
      <c r="G63" s="41" t="s">
        <v>143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43"/>
      <c r="AL63" s="23"/>
      <c r="AM63" s="43"/>
      <c r="AN63" s="23"/>
      <c r="AO63" s="43"/>
      <c r="AP63" s="23"/>
      <c r="AQ63" s="43"/>
      <c r="AR63" s="23"/>
      <c r="AS63" s="4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ht="15">
      <c r="A64" s="40">
        <f t="shared" si="2"/>
      </c>
      <c r="B64" s="40" t="s">
        <v>175</v>
      </c>
      <c r="C64" s="40" t="s">
        <v>176</v>
      </c>
      <c r="D64" s="41" t="s">
        <v>136</v>
      </c>
      <c r="E64" s="42">
        <v>284</v>
      </c>
      <c r="F64" s="41">
        <v>1</v>
      </c>
      <c r="G64" s="41" t="s">
        <v>143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43"/>
      <c r="AL64" s="23"/>
      <c r="AM64" s="43"/>
      <c r="AN64" s="23"/>
      <c r="AO64" s="43"/>
      <c r="AP64" s="23"/>
      <c r="AQ64" s="43"/>
      <c r="AR64" s="23"/>
      <c r="AS64" s="4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ht="15">
      <c r="A65" s="40">
        <f t="shared" si="2"/>
      </c>
      <c r="B65" s="40" t="s">
        <v>177</v>
      </c>
      <c r="C65" s="40" t="s">
        <v>178</v>
      </c>
      <c r="D65" s="41" t="s">
        <v>136</v>
      </c>
      <c r="E65" s="42">
        <v>284</v>
      </c>
      <c r="F65" s="41">
        <v>1</v>
      </c>
      <c r="G65" s="41" t="s">
        <v>143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43"/>
      <c r="AL65" s="23"/>
      <c r="AM65" s="43"/>
      <c r="AN65" s="23"/>
      <c r="AO65" s="43"/>
      <c r="AP65" s="23"/>
      <c r="AQ65" s="43"/>
      <c r="AR65" s="23"/>
      <c r="AS65" s="4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ht="15">
      <c r="A66" s="40">
        <f t="shared" si="2"/>
      </c>
      <c r="B66" s="40" t="s">
        <v>179</v>
      </c>
      <c r="C66" s="40" t="s">
        <v>180</v>
      </c>
      <c r="D66" s="41" t="s">
        <v>136</v>
      </c>
      <c r="E66" s="42">
        <v>284</v>
      </c>
      <c r="F66" s="41">
        <v>1</v>
      </c>
      <c r="G66" s="41" t="s">
        <v>143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3"/>
      <c r="AL66" s="23"/>
      <c r="AM66" s="43"/>
      <c r="AN66" s="23"/>
      <c r="AO66" s="43"/>
      <c r="AP66" s="23"/>
      <c r="AQ66" s="43"/>
      <c r="AR66" s="23"/>
      <c r="AS66" s="4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ht="15">
      <c r="A67" s="40">
        <f t="shared" si="2"/>
      </c>
      <c r="B67" s="40" t="s">
        <v>181</v>
      </c>
      <c r="C67" s="40" t="s">
        <v>182</v>
      </c>
      <c r="D67" s="41" t="s">
        <v>136</v>
      </c>
      <c r="E67" s="42">
        <v>284</v>
      </c>
      <c r="F67" s="41">
        <v>1</v>
      </c>
      <c r="G67" s="41" t="s">
        <v>143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30"/>
      <c r="AB67" s="23"/>
      <c r="AC67" s="23"/>
      <c r="AD67" s="23"/>
      <c r="AE67" s="23"/>
      <c r="AF67" s="23"/>
      <c r="AG67" s="23"/>
      <c r="AH67" s="23"/>
      <c r="AI67" s="23"/>
      <c r="AJ67" s="23"/>
      <c r="AK67" s="43"/>
      <c r="AL67" s="43"/>
      <c r="AM67" s="43"/>
      <c r="AN67" s="23"/>
      <c r="AO67" s="23"/>
      <c r="AP67" s="4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ht="15">
      <c r="A68" s="40">
        <f t="shared" si="2"/>
      </c>
      <c r="B68" s="40" t="s">
        <v>183</v>
      </c>
      <c r="C68" s="40" t="s">
        <v>184</v>
      </c>
      <c r="D68" s="41" t="s">
        <v>136</v>
      </c>
      <c r="E68" s="42">
        <v>284</v>
      </c>
      <c r="F68" s="41">
        <v>1</v>
      </c>
      <c r="G68" s="41" t="s">
        <v>143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43"/>
      <c r="AL68" s="43"/>
      <c r="AM68" s="4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ht="15">
      <c r="A69" s="40">
        <f t="shared" si="2"/>
      </c>
      <c r="B69" s="40" t="s">
        <v>185</v>
      </c>
      <c r="C69" s="40" t="s">
        <v>186</v>
      </c>
      <c r="D69" s="41" t="s">
        <v>136</v>
      </c>
      <c r="E69" s="42">
        <v>284</v>
      </c>
      <c r="F69" s="41">
        <v>1</v>
      </c>
      <c r="G69" s="41" t="s">
        <v>143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43"/>
      <c r="AL69" s="43"/>
      <c r="AM69" s="43"/>
      <c r="AN69" s="23"/>
      <c r="AO69" s="23"/>
      <c r="AP69" s="43"/>
      <c r="AQ69" s="23"/>
      <c r="AR69" s="23"/>
      <c r="AS69" s="23"/>
      <c r="AT69" s="4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ht="15">
      <c r="A70" s="40">
        <f t="shared" si="2"/>
      </c>
      <c r="B70" s="40" t="s">
        <v>187</v>
      </c>
      <c r="C70" s="40" t="s">
        <v>188</v>
      </c>
      <c r="D70" s="41" t="s">
        <v>136</v>
      </c>
      <c r="E70" s="42">
        <v>284</v>
      </c>
      <c r="F70" s="41">
        <v>1</v>
      </c>
      <c r="G70" s="41" t="s">
        <v>143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43"/>
      <c r="AL70" s="43"/>
      <c r="AM70" s="43"/>
      <c r="AN70" s="23"/>
      <c r="AO70" s="23"/>
      <c r="AP70" s="43"/>
      <c r="AQ70" s="23"/>
      <c r="AR70" s="23"/>
      <c r="AS70" s="23"/>
      <c r="AT70" s="4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ht="15">
      <c r="A71" s="40">
        <f t="shared" si="2"/>
      </c>
      <c r="B71" s="40" t="s">
        <v>189</v>
      </c>
      <c r="C71" s="40" t="s">
        <v>190</v>
      </c>
      <c r="D71" s="41" t="s">
        <v>136</v>
      </c>
      <c r="E71" s="42">
        <v>284</v>
      </c>
      <c r="F71" s="41">
        <v>1</v>
      </c>
      <c r="G71" s="41" t="s">
        <v>143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43"/>
      <c r="AL71" s="43"/>
      <c r="AM71" s="43"/>
      <c r="AN71" s="23"/>
      <c r="AO71" s="23"/>
      <c r="AP71" s="43"/>
      <c r="AQ71" s="23"/>
      <c r="AR71" s="23"/>
      <c r="AS71" s="4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ht="15">
      <c r="A72" s="40">
        <f t="shared" si="2"/>
      </c>
      <c r="B72" s="40" t="s">
        <v>191</v>
      </c>
      <c r="C72" s="40" t="s">
        <v>192</v>
      </c>
      <c r="D72" s="41" t="s">
        <v>136</v>
      </c>
      <c r="E72" s="42">
        <v>284</v>
      </c>
      <c r="F72" s="41">
        <v>1</v>
      </c>
      <c r="G72" s="41" t="s">
        <v>143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43"/>
      <c r="AL72" s="43"/>
      <c r="AM72" s="43"/>
      <c r="AN72" s="23"/>
      <c r="AO72" s="23"/>
      <c r="AP72" s="4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ht="15">
      <c r="A73" s="40">
        <f t="shared" si="2"/>
      </c>
      <c r="B73" s="40" t="s">
        <v>193</v>
      </c>
      <c r="C73" s="40" t="s">
        <v>194</v>
      </c>
      <c r="D73" s="41" t="s">
        <v>95</v>
      </c>
      <c r="E73" s="42">
        <v>284</v>
      </c>
      <c r="F73" s="41">
        <v>2</v>
      </c>
      <c r="G73" s="41" t="s">
        <v>143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43"/>
      <c r="AL73" s="43"/>
      <c r="AM73" s="4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ht="15">
      <c r="A74" s="40">
        <f t="shared" si="2"/>
      </c>
      <c r="B74" s="40" t="s">
        <v>195</v>
      </c>
      <c r="C74" s="40" t="s">
        <v>196</v>
      </c>
      <c r="D74" s="41" t="s">
        <v>95</v>
      </c>
      <c r="E74" s="42">
        <v>284</v>
      </c>
      <c r="F74" s="41">
        <v>2</v>
      </c>
      <c r="G74" s="41" t="s">
        <v>143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43"/>
      <c r="AL74" s="43"/>
      <c r="AM74" s="4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ht="15">
      <c r="A75" s="40">
        <f t="shared" si="2"/>
      </c>
      <c r="B75" s="40" t="s">
        <v>197</v>
      </c>
      <c r="C75" s="40" t="s">
        <v>198</v>
      </c>
      <c r="D75" s="41" t="s">
        <v>136</v>
      </c>
      <c r="E75" s="42">
        <v>284</v>
      </c>
      <c r="F75" s="41">
        <v>1</v>
      </c>
      <c r="G75" s="41" t="s">
        <v>96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43"/>
      <c r="AL75" s="23"/>
      <c r="AM75" s="4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ht="15">
      <c r="A76" s="40">
        <f t="shared" si="2"/>
      </c>
      <c r="B76" s="40" t="s">
        <v>199</v>
      </c>
      <c r="C76" s="40" t="s">
        <v>200</v>
      </c>
      <c r="D76" s="41" t="s">
        <v>136</v>
      </c>
      <c r="E76" s="42">
        <v>284</v>
      </c>
      <c r="F76" s="41">
        <v>1</v>
      </c>
      <c r="G76" s="41" t="s">
        <v>96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30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43"/>
      <c r="AL76" s="43"/>
      <c r="AM76" s="43"/>
      <c r="AN76" s="23"/>
      <c r="AO76" s="23"/>
      <c r="AP76" s="4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ht="15">
      <c r="A77" s="40">
        <f t="shared" si="2"/>
      </c>
      <c r="B77" s="40" t="s">
        <v>201</v>
      </c>
      <c r="C77" s="40" t="s">
        <v>202</v>
      </c>
      <c r="D77" s="41" t="s">
        <v>136</v>
      </c>
      <c r="E77" s="42">
        <v>284</v>
      </c>
      <c r="F77" s="41">
        <v>1</v>
      </c>
      <c r="G77" s="41" t="s">
        <v>96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43"/>
      <c r="AL77" s="43"/>
      <c r="AM77" s="43"/>
      <c r="AN77" s="23"/>
      <c r="AO77" s="23"/>
      <c r="AP77" s="4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ht="15">
      <c r="A78" s="40">
        <f t="shared" si="2"/>
      </c>
      <c r="B78" s="40" t="s">
        <v>203</v>
      </c>
      <c r="C78" s="40" t="s">
        <v>204</v>
      </c>
      <c r="D78" s="41" t="s">
        <v>95</v>
      </c>
      <c r="E78" s="42">
        <v>284</v>
      </c>
      <c r="F78" s="41">
        <v>2</v>
      </c>
      <c r="G78" s="41" t="s">
        <v>96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43"/>
      <c r="AL78" s="23"/>
      <c r="AM78" s="43"/>
      <c r="AN78" s="43"/>
      <c r="AO78" s="23"/>
      <c r="AP78" s="23"/>
      <c r="AQ78" s="43"/>
      <c r="AR78" s="43"/>
      <c r="AS78" s="43"/>
      <c r="AT78" s="43"/>
      <c r="AU78" s="43"/>
      <c r="AV78" s="43"/>
      <c r="AW78" s="43"/>
      <c r="AX78" s="43"/>
      <c r="AY78" s="23"/>
      <c r="AZ78" s="23"/>
      <c r="BA78" s="43"/>
      <c r="BB78" s="23"/>
      <c r="BC78" s="23"/>
      <c r="BD78" s="23"/>
      <c r="BE78" s="23"/>
      <c r="BF78" s="23"/>
      <c r="BG78" s="23"/>
      <c r="BH78" s="23"/>
    </row>
    <row r="79" spans="1:60" ht="15">
      <c r="A79" s="40">
        <f t="shared" si="2"/>
      </c>
      <c r="B79" s="40" t="s">
        <v>205</v>
      </c>
      <c r="C79" s="40" t="s">
        <v>206</v>
      </c>
      <c r="D79" s="41" t="s">
        <v>95</v>
      </c>
      <c r="E79" s="42">
        <v>284</v>
      </c>
      <c r="F79" s="41">
        <v>2</v>
      </c>
      <c r="G79" s="41" t="s">
        <v>96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43"/>
      <c r="AL79" s="23"/>
      <c r="AM79" s="43"/>
      <c r="AN79" s="23"/>
      <c r="AO79" s="23"/>
      <c r="AP79" s="23"/>
      <c r="AQ79" s="43"/>
      <c r="AR79" s="43"/>
      <c r="AS79" s="43"/>
      <c r="AT79" s="43"/>
      <c r="AU79" s="43"/>
      <c r="AV79" s="43"/>
      <c r="AW79" s="43"/>
      <c r="AX79" s="43"/>
      <c r="AY79" s="23"/>
      <c r="AZ79" s="23"/>
      <c r="BA79" s="43"/>
      <c r="BB79" s="23"/>
      <c r="BC79" s="23"/>
      <c r="BD79" s="23"/>
      <c r="BE79" s="23"/>
      <c r="BF79" s="23"/>
      <c r="BG79" s="23"/>
      <c r="BH79" s="23"/>
    </row>
    <row r="80" spans="1:60" ht="15">
      <c r="A80" s="40">
        <f t="shared" si="2"/>
      </c>
      <c r="B80" s="40" t="s">
        <v>207</v>
      </c>
      <c r="C80" s="40" t="s">
        <v>208</v>
      </c>
      <c r="D80" s="41" t="s">
        <v>95</v>
      </c>
      <c r="E80" s="42">
        <v>284</v>
      </c>
      <c r="F80" s="41">
        <v>2</v>
      </c>
      <c r="G80" s="41" t="s">
        <v>96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43"/>
      <c r="AL80" s="23"/>
      <c r="AM80" s="43"/>
      <c r="AN80" s="23"/>
      <c r="AO80" s="23"/>
      <c r="AP80" s="23"/>
      <c r="AQ80" s="43"/>
      <c r="AR80" s="43"/>
      <c r="AS80" s="43"/>
      <c r="AT80" s="43"/>
      <c r="AU80" s="43"/>
      <c r="AV80" s="43"/>
      <c r="AW80" s="43"/>
      <c r="AX80" s="43"/>
      <c r="AY80" s="23"/>
      <c r="AZ80" s="23"/>
      <c r="BA80" s="43"/>
      <c r="BB80" s="23"/>
      <c r="BC80" s="23"/>
      <c r="BD80" s="23"/>
      <c r="BE80" s="23"/>
      <c r="BF80" s="23"/>
      <c r="BG80" s="23"/>
      <c r="BH80" s="23"/>
    </row>
    <row r="81" spans="1:60" ht="15">
      <c r="A81" s="40">
        <f t="shared" si="2"/>
      </c>
      <c r="B81" s="40" t="s">
        <v>209</v>
      </c>
      <c r="C81" s="40" t="s">
        <v>210</v>
      </c>
      <c r="D81" s="41" t="s">
        <v>95</v>
      </c>
      <c r="E81" s="42">
        <v>284</v>
      </c>
      <c r="F81" s="41">
        <v>2</v>
      </c>
      <c r="G81" s="41" t="s">
        <v>143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43"/>
      <c r="AL81" s="23"/>
      <c r="AM81" s="43"/>
      <c r="AN81" s="43"/>
      <c r="AO81" s="43"/>
      <c r="AP81" s="43"/>
      <c r="AQ81" s="43"/>
      <c r="AR81" s="43"/>
      <c r="AS81" s="43"/>
      <c r="AT81" s="43"/>
      <c r="AU81" s="4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ht="15">
      <c r="A82" s="40">
        <f t="shared" si="2"/>
      </c>
      <c r="B82" s="40" t="s">
        <v>211</v>
      </c>
      <c r="C82" s="40" t="s">
        <v>212</v>
      </c>
      <c r="D82" s="41" t="s">
        <v>95</v>
      </c>
      <c r="E82" s="42">
        <v>284</v>
      </c>
      <c r="F82" s="41">
        <v>2</v>
      </c>
      <c r="G82" s="41" t="s">
        <v>96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43"/>
      <c r="AL82" s="2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23"/>
      <c r="AZ82" s="23"/>
      <c r="BA82" s="23"/>
      <c r="BB82" s="23"/>
      <c r="BC82" s="23"/>
      <c r="BD82" s="43"/>
      <c r="BE82" s="23"/>
      <c r="BF82" s="23"/>
      <c r="BG82" s="23"/>
      <c r="BH82" s="23"/>
    </row>
    <row r="83" spans="1:60" ht="15">
      <c r="A83" s="40">
        <f t="shared" si="2"/>
      </c>
      <c r="B83" s="40" t="s">
        <v>213</v>
      </c>
      <c r="C83" s="40" t="s">
        <v>214</v>
      </c>
      <c r="D83" s="41" t="s">
        <v>95</v>
      </c>
      <c r="E83" s="42">
        <v>284</v>
      </c>
      <c r="F83" s="41">
        <v>2</v>
      </c>
      <c r="G83" s="41" t="s">
        <v>96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43"/>
      <c r="AL83" s="2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3"/>
      <c r="AZ83" s="23"/>
      <c r="BA83" s="23"/>
      <c r="BB83" s="23"/>
      <c r="BC83" s="23"/>
      <c r="BD83" s="43"/>
      <c r="BE83" s="23"/>
      <c r="BF83" s="23"/>
      <c r="BG83" s="23"/>
      <c r="BH83" s="23"/>
    </row>
    <row r="84" spans="1:60" ht="15">
      <c r="A84" s="40">
        <f t="shared" si="2"/>
      </c>
      <c r="B84" s="40" t="s">
        <v>215</v>
      </c>
      <c r="C84" s="40" t="s">
        <v>216</v>
      </c>
      <c r="D84" s="41" t="s">
        <v>95</v>
      </c>
      <c r="E84" s="42">
        <v>284</v>
      </c>
      <c r="F84" s="41">
        <v>2</v>
      </c>
      <c r="G84" s="41" t="s">
        <v>96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43"/>
      <c r="AH84" s="23"/>
      <c r="AI84" s="23"/>
      <c r="AJ84" s="23"/>
      <c r="AK84" s="43"/>
      <c r="AL84" s="23"/>
      <c r="AM84" s="43"/>
      <c r="AN84" s="23"/>
      <c r="AO84" s="23"/>
      <c r="AP84" s="23"/>
      <c r="AQ84" s="4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ht="15">
      <c r="A85" s="40">
        <f aca="true" t="shared" si="3" ref="A85:A148">IF(SUM(H85:BH85)&lt;&gt;0,"Select","")</f>
      </c>
      <c r="B85" s="40" t="s">
        <v>217</v>
      </c>
      <c r="C85" s="40" t="s">
        <v>218</v>
      </c>
      <c r="D85" s="41" t="s">
        <v>95</v>
      </c>
      <c r="E85" s="42">
        <v>284</v>
      </c>
      <c r="F85" s="41">
        <v>2</v>
      </c>
      <c r="G85" s="41" t="s">
        <v>96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43"/>
      <c r="AH85" s="23"/>
      <c r="AI85" s="23"/>
      <c r="AJ85" s="23"/>
      <c r="AK85" s="43"/>
      <c r="AL85" s="23"/>
      <c r="AM85" s="43"/>
      <c r="AN85" s="23"/>
      <c r="AO85" s="23"/>
      <c r="AP85" s="23"/>
      <c r="AQ85" s="43"/>
      <c r="AR85" s="23"/>
      <c r="AS85" s="4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ht="15">
      <c r="A86" s="40">
        <f t="shared" si="3"/>
      </c>
      <c r="B86" s="40" t="s">
        <v>219</v>
      </c>
      <c r="C86" s="40" t="s">
        <v>220</v>
      </c>
      <c r="D86" s="41" t="s">
        <v>95</v>
      </c>
      <c r="E86" s="42">
        <v>284</v>
      </c>
      <c r="F86" s="41">
        <v>2</v>
      </c>
      <c r="G86" s="41" t="s">
        <v>96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30"/>
      <c r="Z86" s="23"/>
      <c r="AA86" s="23"/>
      <c r="AB86" s="23"/>
      <c r="AC86" s="23"/>
      <c r="AD86" s="23"/>
      <c r="AE86" s="23"/>
      <c r="AF86" s="23"/>
      <c r="AG86" s="43"/>
      <c r="AH86" s="23"/>
      <c r="AI86" s="23"/>
      <c r="AJ86" s="23"/>
      <c r="AK86" s="43"/>
      <c r="AL86" s="23"/>
      <c r="AM86" s="43"/>
      <c r="AN86" s="23"/>
      <c r="AO86" s="23"/>
      <c r="AP86" s="23"/>
      <c r="AQ86" s="43"/>
      <c r="AR86" s="23"/>
      <c r="AS86" s="4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ht="15">
      <c r="A87" s="40">
        <f t="shared" si="3"/>
      </c>
      <c r="B87" s="40" t="s">
        <v>221</v>
      </c>
      <c r="C87" s="40" t="s">
        <v>222</v>
      </c>
      <c r="D87" s="41" t="s">
        <v>136</v>
      </c>
      <c r="E87" s="42">
        <v>284</v>
      </c>
      <c r="F87" s="41">
        <v>1</v>
      </c>
      <c r="G87" s="41" t="s">
        <v>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43"/>
      <c r="AH87" s="23"/>
      <c r="AI87" s="23"/>
      <c r="AJ87" s="23"/>
      <c r="AK87" s="43"/>
      <c r="AL87" s="23"/>
      <c r="AM87" s="4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ht="15">
      <c r="A88" s="40">
        <f t="shared" si="3"/>
      </c>
      <c r="B88" s="40" t="s">
        <v>223</v>
      </c>
      <c r="C88" s="40" t="s">
        <v>224</v>
      </c>
      <c r="D88" s="41" t="s">
        <v>136</v>
      </c>
      <c r="E88" s="42">
        <v>284</v>
      </c>
      <c r="F88" s="41">
        <v>1</v>
      </c>
      <c r="G88" s="41" t="s">
        <v>96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43"/>
      <c r="AH88" s="23"/>
      <c r="AI88" s="23"/>
      <c r="AJ88" s="23"/>
      <c r="AK88" s="43"/>
      <c r="AL88" s="23"/>
      <c r="AM88" s="4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ht="15">
      <c r="A89" s="40">
        <f t="shared" si="3"/>
      </c>
      <c r="B89" s="40" t="s">
        <v>225</v>
      </c>
      <c r="C89" s="40" t="s">
        <v>226</v>
      </c>
      <c r="D89" s="41" t="s">
        <v>136</v>
      </c>
      <c r="E89" s="42">
        <v>284</v>
      </c>
      <c r="F89" s="41">
        <v>1</v>
      </c>
      <c r="G89" s="41" t="s">
        <v>96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43"/>
      <c r="AH89" s="23"/>
      <c r="AI89" s="23"/>
      <c r="AJ89" s="23"/>
      <c r="AK89" s="43"/>
      <c r="AL89" s="23"/>
      <c r="AM89" s="4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15">
      <c r="A90" s="40">
        <f t="shared" si="3"/>
      </c>
      <c r="B90" s="40" t="s">
        <v>227</v>
      </c>
      <c r="C90" s="40" t="s">
        <v>228</v>
      </c>
      <c r="D90" s="41" t="s">
        <v>125</v>
      </c>
      <c r="E90" s="42">
        <v>178</v>
      </c>
      <c r="F90" s="41">
        <v>1</v>
      </c>
      <c r="G90" s="41" t="s">
        <v>96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4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ht="15">
      <c r="A91" s="40">
        <f t="shared" si="3"/>
      </c>
      <c r="B91" s="40" t="s">
        <v>229</v>
      </c>
      <c r="C91" s="40" t="s">
        <v>230</v>
      </c>
      <c r="D91" s="41" t="s">
        <v>125</v>
      </c>
      <c r="E91" s="42">
        <v>178</v>
      </c>
      <c r="F91" s="41">
        <v>1</v>
      </c>
      <c r="G91" s="41" t="s">
        <v>96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4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ht="15">
      <c r="A92" s="40">
        <f t="shared" si="3"/>
      </c>
      <c r="B92" s="40" t="s">
        <v>231</v>
      </c>
      <c r="C92" s="40" t="s">
        <v>232</v>
      </c>
      <c r="D92" s="41" t="s">
        <v>95</v>
      </c>
      <c r="E92" s="42">
        <v>284</v>
      </c>
      <c r="F92" s="41">
        <v>2</v>
      </c>
      <c r="G92" s="41" t="s">
        <v>96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30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43"/>
      <c r="AK92" s="43"/>
      <c r="AL92" s="23"/>
      <c r="AM92" s="4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ht="15">
      <c r="A93" s="40">
        <f t="shared" si="3"/>
      </c>
      <c r="B93" s="40" t="s">
        <v>233</v>
      </c>
      <c r="C93" s="40" t="s">
        <v>234</v>
      </c>
      <c r="D93" s="41" t="s">
        <v>95</v>
      </c>
      <c r="E93" s="42">
        <v>284</v>
      </c>
      <c r="F93" s="41">
        <v>2</v>
      </c>
      <c r="G93" s="41" t="s">
        <v>96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43"/>
      <c r="AL93" s="23"/>
      <c r="AM93" s="43"/>
      <c r="AN93" s="23"/>
      <c r="AO93" s="23"/>
      <c r="AP93" s="23"/>
      <c r="AQ93" s="43"/>
      <c r="AR93" s="23"/>
      <c r="AS93" s="43"/>
      <c r="AT93" s="23"/>
      <c r="AU93" s="4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ht="15">
      <c r="A94" s="40">
        <f t="shared" si="3"/>
      </c>
      <c r="B94" s="40" t="s">
        <v>235</v>
      </c>
      <c r="C94" s="40" t="s">
        <v>236</v>
      </c>
      <c r="D94" s="41" t="s">
        <v>95</v>
      </c>
      <c r="E94" s="42">
        <v>284</v>
      </c>
      <c r="F94" s="41">
        <v>2</v>
      </c>
      <c r="G94" s="41" t="s">
        <v>96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43"/>
      <c r="AL94" s="23"/>
      <c r="AM94" s="43"/>
      <c r="AN94" s="23"/>
      <c r="AO94" s="23"/>
      <c r="AP94" s="23"/>
      <c r="AQ94" s="43"/>
      <c r="AR94" s="23"/>
      <c r="AS94" s="43"/>
      <c r="AT94" s="23"/>
      <c r="AU94" s="4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ht="15">
      <c r="A95" s="40">
        <f t="shared" si="3"/>
      </c>
      <c r="B95" s="40" t="s">
        <v>237</v>
      </c>
      <c r="C95" s="40" t="s">
        <v>238</v>
      </c>
      <c r="D95" s="41" t="s">
        <v>95</v>
      </c>
      <c r="E95" s="42">
        <v>284</v>
      </c>
      <c r="F95" s="41">
        <v>2</v>
      </c>
      <c r="G95" s="41" t="s">
        <v>96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43"/>
      <c r="AL95" s="23"/>
      <c r="AM95" s="43"/>
      <c r="AN95" s="23"/>
      <c r="AO95" s="23"/>
      <c r="AP95" s="23"/>
      <c r="AQ95" s="43"/>
      <c r="AR95" s="23"/>
      <c r="AS95" s="43"/>
      <c r="AT95" s="23"/>
      <c r="AU95" s="4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ht="15">
      <c r="A96" s="40">
        <f t="shared" si="3"/>
      </c>
      <c r="B96" s="40" t="s">
        <v>239</v>
      </c>
      <c r="C96" s="40" t="s">
        <v>240</v>
      </c>
      <c r="D96" s="41" t="s">
        <v>95</v>
      </c>
      <c r="E96" s="42">
        <v>284</v>
      </c>
      <c r="F96" s="41">
        <v>2</v>
      </c>
      <c r="G96" s="41" t="s">
        <v>96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43"/>
      <c r="AN96" s="23"/>
      <c r="AO96" s="23"/>
      <c r="AP96" s="23"/>
      <c r="AQ96" s="43"/>
      <c r="AR96" s="23"/>
      <c r="AS96" s="4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ht="15">
      <c r="A97" s="40">
        <f t="shared" si="3"/>
      </c>
      <c r="B97" s="40" t="s">
        <v>241</v>
      </c>
      <c r="C97" s="40" t="s">
        <v>242</v>
      </c>
      <c r="D97" s="41" t="s">
        <v>95</v>
      </c>
      <c r="E97" s="42">
        <v>284</v>
      </c>
      <c r="F97" s="41">
        <v>2</v>
      </c>
      <c r="G97" s="41" t="s">
        <v>96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43"/>
      <c r="AN97" s="23"/>
      <c r="AO97" s="23"/>
      <c r="AP97" s="23"/>
      <c r="AQ97" s="43"/>
      <c r="AR97" s="23"/>
      <c r="AS97" s="43"/>
      <c r="AT97" s="4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ht="15">
      <c r="A98" s="40">
        <f t="shared" si="3"/>
      </c>
      <c r="B98" s="40" t="s">
        <v>243</v>
      </c>
      <c r="C98" s="40" t="s">
        <v>244</v>
      </c>
      <c r="D98" s="41" t="s">
        <v>95</v>
      </c>
      <c r="E98" s="42">
        <v>284</v>
      </c>
      <c r="F98" s="41">
        <v>2</v>
      </c>
      <c r="G98" s="41" t="s">
        <v>96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43"/>
      <c r="AN98" s="23"/>
      <c r="AO98" s="23"/>
      <c r="AP98" s="23"/>
      <c r="AQ98" s="43"/>
      <c r="AR98" s="23"/>
      <c r="AS98" s="4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ht="15">
      <c r="A99" s="40">
        <f t="shared" si="3"/>
      </c>
      <c r="B99" s="40" t="s">
        <v>245</v>
      </c>
      <c r="C99" s="40" t="s">
        <v>246</v>
      </c>
      <c r="D99" s="41" t="s">
        <v>95</v>
      </c>
      <c r="E99" s="42">
        <v>284</v>
      </c>
      <c r="F99" s="41">
        <v>2</v>
      </c>
      <c r="G99" s="41" t="s">
        <v>96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43"/>
      <c r="AL99" s="23"/>
      <c r="AM99" s="43"/>
      <c r="AN99" s="43"/>
      <c r="AO99" s="23"/>
      <c r="AP99" s="23"/>
      <c r="AQ99" s="43"/>
      <c r="AR99" s="23"/>
      <c r="AS99" s="4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ht="15">
      <c r="A100" s="40">
        <f t="shared" si="3"/>
      </c>
      <c r="B100" s="40" t="s">
        <v>247</v>
      </c>
      <c r="C100" s="40" t="s">
        <v>248</v>
      </c>
      <c r="D100" s="41" t="s">
        <v>95</v>
      </c>
      <c r="E100" s="42">
        <v>284</v>
      </c>
      <c r="F100" s="41">
        <v>2</v>
      </c>
      <c r="G100" s="41" t="s">
        <v>96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30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43"/>
      <c r="AL100" s="23"/>
      <c r="AM100" s="4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ht="15">
      <c r="A101" s="40">
        <f t="shared" si="3"/>
      </c>
      <c r="B101" s="40" t="s">
        <v>249</v>
      </c>
      <c r="C101" s="40" t="s">
        <v>250</v>
      </c>
      <c r="D101" s="41" t="s">
        <v>95</v>
      </c>
      <c r="E101" s="42">
        <v>284</v>
      </c>
      <c r="F101" s="41">
        <v>2</v>
      </c>
      <c r="G101" s="41" t="s">
        <v>96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43"/>
      <c r="AL101" s="23"/>
      <c r="AM101" s="4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ht="15">
      <c r="A102" s="40">
        <f t="shared" si="3"/>
      </c>
      <c r="B102" s="40" t="s">
        <v>251</v>
      </c>
      <c r="C102" s="40" t="s">
        <v>252</v>
      </c>
      <c r="D102" s="41" t="s">
        <v>152</v>
      </c>
      <c r="E102" s="42">
        <v>284</v>
      </c>
      <c r="F102" s="41">
        <v>3</v>
      </c>
      <c r="G102" s="41" t="s">
        <v>96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43"/>
      <c r="AH102" s="23"/>
      <c r="AI102" s="23"/>
      <c r="AJ102" s="23"/>
      <c r="AK102" s="43"/>
      <c r="AL102" s="23"/>
      <c r="AM102" s="4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ht="15">
      <c r="A103" s="40">
        <f t="shared" si="3"/>
      </c>
      <c r="B103" s="40" t="s">
        <v>253</v>
      </c>
      <c r="C103" s="40" t="s">
        <v>254</v>
      </c>
      <c r="D103" s="41" t="s">
        <v>125</v>
      </c>
      <c r="E103" s="42">
        <v>178</v>
      </c>
      <c r="F103" s="41">
        <v>1</v>
      </c>
      <c r="G103" s="41" t="s">
        <v>96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43"/>
      <c r="AH103" s="23"/>
      <c r="AI103" s="23"/>
      <c r="AJ103" s="23"/>
      <c r="AK103" s="43"/>
      <c r="AL103" s="23"/>
      <c r="AM103" s="4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ht="15">
      <c r="A104" s="40">
        <f t="shared" si="3"/>
      </c>
      <c r="B104" s="40" t="s">
        <v>255</v>
      </c>
      <c r="C104" s="40" t="s">
        <v>256</v>
      </c>
      <c r="D104" s="41" t="s">
        <v>125</v>
      </c>
      <c r="E104" s="42">
        <v>178</v>
      </c>
      <c r="F104" s="41">
        <v>1</v>
      </c>
      <c r="G104" s="41" t="s">
        <v>96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43"/>
      <c r="AH104" s="23"/>
      <c r="AI104" s="23"/>
      <c r="AJ104" s="23"/>
      <c r="AK104" s="43"/>
      <c r="AL104" s="23"/>
      <c r="AM104" s="4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ht="15">
      <c r="A105" s="40">
        <f t="shared" si="3"/>
      </c>
      <c r="B105" s="40" t="s">
        <v>257</v>
      </c>
      <c r="C105" s="40" t="s">
        <v>258</v>
      </c>
      <c r="D105" s="41" t="s">
        <v>95</v>
      </c>
      <c r="E105" s="42">
        <v>284</v>
      </c>
      <c r="F105" s="41">
        <v>2</v>
      </c>
      <c r="G105" s="41" t="s">
        <v>96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43"/>
      <c r="AH105" s="23"/>
      <c r="AI105" s="23"/>
      <c r="AJ105" s="23"/>
      <c r="AK105" s="43"/>
      <c r="AL105" s="23"/>
      <c r="AM105" s="4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5">
      <c r="A106" s="40">
        <f t="shared" si="3"/>
      </c>
      <c r="B106" s="40" t="s">
        <v>259</v>
      </c>
      <c r="C106" s="40" t="s">
        <v>260</v>
      </c>
      <c r="D106" s="41" t="s">
        <v>95</v>
      </c>
      <c r="E106" s="42">
        <v>284</v>
      </c>
      <c r="F106" s="41">
        <v>2</v>
      </c>
      <c r="G106" s="41" t="s">
        <v>96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30"/>
      <c r="X106" s="23"/>
      <c r="Y106" s="23"/>
      <c r="Z106" s="23"/>
      <c r="AA106" s="23"/>
      <c r="AB106" s="23"/>
      <c r="AC106" s="23"/>
      <c r="AD106" s="23"/>
      <c r="AE106" s="23"/>
      <c r="AF106" s="23"/>
      <c r="AG106" s="43"/>
      <c r="AH106" s="23"/>
      <c r="AI106" s="23"/>
      <c r="AJ106" s="23"/>
      <c r="AK106" s="23"/>
      <c r="AL106" s="23"/>
      <c r="AM106" s="4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ht="15">
      <c r="A107" s="40">
        <f t="shared" si="3"/>
      </c>
      <c r="B107" s="40" t="s">
        <v>261</v>
      </c>
      <c r="C107" s="40" t="s">
        <v>262</v>
      </c>
      <c r="D107" s="41" t="s">
        <v>95</v>
      </c>
      <c r="E107" s="42">
        <v>284</v>
      </c>
      <c r="F107" s="41">
        <v>2</v>
      </c>
      <c r="G107" s="41" t="s">
        <v>96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43"/>
      <c r="AI107" s="23"/>
      <c r="AJ107" s="23"/>
      <c r="AK107" s="23"/>
      <c r="AL107" s="23"/>
      <c r="AM107" s="4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ht="15">
      <c r="A108" s="40">
        <f t="shared" si="3"/>
      </c>
      <c r="B108" s="40" t="s">
        <v>263</v>
      </c>
      <c r="C108" s="40" t="s">
        <v>264</v>
      </c>
      <c r="D108" s="41" t="s">
        <v>95</v>
      </c>
      <c r="E108" s="42">
        <v>284</v>
      </c>
      <c r="F108" s="41">
        <v>2</v>
      </c>
      <c r="G108" s="41" t="s">
        <v>96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43"/>
      <c r="AL108" s="23"/>
      <c r="AM108" s="43"/>
      <c r="AN108" s="23"/>
      <c r="AO108" s="23"/>
      <c r="AP108" s="23"/>
      <c r="AQ108" s="23"/>
      <c r="AR108" s="23"/>
      <c r="AS108" s="4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ht="15">
      <c r="A109" s="40">
        <f t="shared" si="3"/>
      </c>
      <c r="B109" s="40" t="s">
        <v>265</v>
      </c>
      <c r="C109" s="40" t="s">
        <v>266</v>
      </c>
      <c r="D109" s="41" t="s">
        <v>95</v>
      </c>
      <c r="E109" s="42">
        <v>284</v>
      </c>
      <c r="F109" s="41">
        <v>2</v>
      </c>
      <c r="G109" s="41" t="s">
        <v>96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43"/>
      <c r="AL109" s="23"/>
      <c r="AM109" s="43"/>
      <c r="AN109" s="23"/>
      <c r="AO109" s="23"/>
      <c r="AP109" s="23"/>
      <c r="AQ109" s="23"/>
      <c r="AR109" s="23"/>
      <c r="AS109" s="4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ht="15">
      <c r="A110" s="40">
        <f t="shared" si="3"/>
      </c>
      <c r="B110" s="40" t="s">
        <v>267</v>
      </c>
      <c r="C110" s="40" t="s">
        <v>268</v>
      </c>
      <c r="D110" s="41" t="s">
        <v>269</v>
      </c>
      <c r="E110" s="42">
        <v>284</v>
      </c>
      <c r="F110" s="41">
        <v>4</v>
      </c>
      <c r="G110" s="41" t="s">
        <v>96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30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43"/>
      <c r="AL110" s="23"/>
      <c r="AM110" s="43"/>
      <c r="AN110" s="23"/>
      <c r="AO110" s="23"/>
      <c r="AP110" s="43"/>
      <c r="AQ110" s="43"/>
      <c r="AR110" s="23"/>
      <c r="AS110" s="4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ht="15">
      <c r="A111" s="40">
        <f t="shared" si="3"/>
      </c>
      <c r="B111" s="40" t="s">
        <v>270</v>
      </c>
      <c r="C111" s="40" t="s">
        <v>271</v>
      </c>
      <c r="D111" s="41" t="s">
        <v>269</v>
      </c>
      <c r="E111" s="42">
        <v>284</v>
      </c>
      <c r="F111" s="41">
        <v>4</v>
      </c>
      <c r="G111" s="41" t="s">
        <v>96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30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43"/>
      <c r="AL111" s="23"/>
      <c r="AM111" s="43"/>
      <c r="AN111" s="23"/>
      <c r="AO111" s="23"/>
      <c r="AP111" s="43"/>
      <c r="AQ111" s="43"/>
      <c r="AR111" s="23"/>
      <c r="AS111" s="4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ht="15">
      <c r="A112" s="40">
        <f t="shared" si="3"/>
      </c>
      <c r="B112" s="40" t="s">
        <v>272</v>
      </c>
      <c r="C112" s="40" t="s">
        <v>273</v>
      </c>
      <c r="D112" s="41" t="s">
        <v>269</v>
      </c>
      <c r="E112" s="42">
        <v>284</v>
      </c>
      <c r="F112" s="41">
        <v>4</v>
      </c>
      <c r="G112" s="41" t="s">
        <v>96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43"/>
      <c r="AN112" s="23"/>
      <c r="AO112" s="23"/>
      <c r="AP112" s="43"/>
      <c r="AQ112" s="4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ht="15">
      <c r="A113" s="40">
        <f t="shared" si="3"/>
      </c>
      <c r="B113" s="40" t="s">
        <v>274</v>
      </c>
      <c r="C113" s="40" t="s">
        <v>275</v>
      </c>
      <c r="D113" s="41" t="s">
        <v>269</v>
      </c>
      <c r="E113" s="42">
        <v>284</v>
      </c>
      <c r="F113" s="41">
        <v>4</v>
      </c>
      <c r="G113" s="41" t="s">
        <v>96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43"/>
      <c r="AN113" s="23"/>
      <c r="AO113" s="23"/>
      <c r="AP113" s="43"/>
      <c r="AQ113" s="4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ht="15">
      <c r="A114" s="40">
        <f t="shared" si="3"/>
      </c>
      <c r="B114" s="40" t="s">
        <v>276</v>
      </c>
      <c r="C114" s="40" t="s">
        <v>277</v>
      </c>
      <c r="D114" s="41" t="s">
        <v>95</v>
      </c>
      <c r="E114" s="42">
        <v>284</v>
      </c>
      <c r="F114" s="41">
        <v>2</v>
      </c>
      <c r="G114" s="41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30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43"/>
      <c r="AL114" s="23"/>
      <c r="AM114" s="43"/>
      <c r="AN114" s="23"/>
      <c r="AO114" s="23"/>
      <c r="AP114" s="23"/>
      <c r="AQ114" s="43"/>
      <c r="AR114" s="23"/>
      <c r="AS114" s="4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ht="15">
      <c r="A115" s="40">
        <f t="shared" si="3"/>
      </c>
      <c r="B115" s="40" t="s">
        <v>278</v>
      </c>
      <c r="C115" s="40" t="s">
        <v>279</v>
      </c>
      <c r="D115" s="41" t="s">
        <v>95</v>
      </c>
      <c r="E115" s="42">
        <v>284</v>
      </c>
      <c r="F115" s="41">
        <v>2</v>
      </c>
      <c r="G115" s="41" t="s">
        <v>96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30"/>
      <c r="Z115" s="23"/>
      <c r="AA115" s="23"/>
      <c r="AB115" s="23"/>
      <c r="AC115" s="23"/>
      <c r="AD115" s="23"/>
      <c r="AE115" s="23"/>
      <c r="AF115" s="23"/>
      <c r="AG115" s="43"/>
      <c r="AH115" s="23"/>
      <c r="AI115" s="43"/>
      <c r="AJ115" s="43"/>
      <c r="AK115" s="43"/>
      <c r="AL115" s="23"/>
      <c r="AM115" s="43"/>
      <c r="AN115" s="23"/>
      <c r="AO115" s="23"/>
      <c r="AP115" s="4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ht="15">
      <c r="A116" s="40">
        <f t="shared" si="3"/>
      </c>
      <c r="B116" s="40" t="s">
        <v>280</v>
      </c>
      <c r="C116" s="40" t="s">
        <v>281</v>
      </c>
      <c r="D116" s="41" t="s">
        <v>95</v>
      </c>
      <c r="E116" s="42">
        <v>284</v>
      </c>
      <c r="F116" s="41">
        <v>2</v>
      </c>
      <c r="G116" s="41" t="s">
        <v>96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43"/>
      <c r="AH116" s="23"/>
      <c r="AI116" s="43"/>
      <c r="AJ116" s="43"/>
      <c r="AK116" s="43"/>
      <c r="AL116" s="23"/>
      <c r="AM116" s="43"/>
      <c r="AN116" s="23"/>
      <c r="AO116" s="23"/>
      <c r="AP116" s="4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ht="15">
      <c r="A117" s="40">
        <f t="shared" si="3"/>
      </c>
      <c r="B117" s="40" t="s">
        <v>282</v>
      </c>
      <c r="C117" s="40" t="s">
        <v>283</v>
      </c>
      <c r="D117" s="41" t="s">
        <v>95</v>
      </c>
      <c r="E117" s="42">
        <v>284</v>
      </c>
      <c r="F117" s="41">
        <v>2</v>
      </c>
      <c r="G117" s="41" t="s">
        <v>96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43"/>
      <c r="AH117" s="23"/>
      <c r="AI117" s="43"/>
      <c r="AJ117" s="43"/>
      <c r="AK117" s="43"/>
      <c r="AL117" s="23"/>
      <c r="AM117" s="43"/>
      <c r="AN117" s="23"/>
      <c r="AO117" s="23"/>
      <c r="AP117" s="4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ht="15">
      <c r="A118" s="40">
        <f t="shared" si="3"/>
      </c>
      <c r="B118" s="40" t="s">
        <v>284</v>
      </c>
      <c r="C118" s="40" t="s">
        <v>285</v>
      </c>
      <c r="D118" s="41" t="s">
        <v>136</v>
      </c>
      <c r="E118" s="42">
        <v>284</v>
      </c>
      <c r="F118" s="41">
        <v>1</v>
      </c>
      <c r="G118" s="41" t="s">
        <v>96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43"/>
      <c r="AL118" s="23"/>
      <c r="AM118" s="43"/>
      <c r="AN118" s="23"/>
      <c r="AO118" s="23"/>
      <c r="AP118" s="23"/>
      <c r="AQ118" s="4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ht="15">
      <c r="A119" s="40">
        <f t="shared" si="3"/>
      </c>
      <c r="B119" s="40" t="s">
        <v>286</v>
      </c>
      <c r="C119" s="40" t="s">
        <v>287</v>
      </c>
      <c r="D119" s="41" t="s">
        <v>136</v>
      </c>
      <c r="E119" s="42">
        <v>284</v>
      </c>
      <c r="F119" s="41">
        <v>1</v>
      </c>
      <c r="G119" s="41" t="s">
        <v>96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43"/>
      <c r="AL119" s="23"/>
      <c r="AM119" s="4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ht="15">
      <c r="A120" s="40">
        <f t="shared" si="3"/>
      </c>
      <c r="B120" s="40" t="s">
        <v>288</v>
      </c>
      <c r="C120" s="40" t="s">
        <v>289</v>
      </c>
      <c r="D120" s="41" t="s">
        <v>95</v>
      </c>
      <c r="E120" s="42">
        <v>284</v>
      </c>
      <c r="F120" s="41">
        <v>2</v>
      </c>
      <c r="G120" s="41" t="s">
        <v>96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43"/>
      <c r="AH120" s="23"/>
      <c r="AI120" s="23"/>
      <c r="AJ120" s="23"/>
      <c r="AK120" s="43"/>
      <c r="AL120" s="23"/>
      <c r="AM120" s="43"/>
      <c r="AN120" s="43"/>
      <c r="AO120" s="23"/>
      <c r="AP120" s="23"/>
      <c r="AQ120" s="4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ht="15">
      <c r="A121" s="40">
        <f t="shared" si="3"/>
      </c>
      <c r="B121" s="40" t="s">
        <v>290</v>
      </c>
      <c r="C121" s="40" t="s">
        <v>291</v>
      </c>
      <c r="D121" s="41" t="s">
        <v>95</v>
      </c>
      <c r="E121" s="42">
        <v>284</v>
      </c>
      <c r="F121" s="41">
        <v>2</v>
      </c>
      <c r="G121" s="41" t="s">
        <v>96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43"/>
      <c r="AH121" s="23"/>
      <c r="AI121" s="23"/>
      <c r="AJ121" s="23"/>
      <c r="AK121" s="43"/>
      <c r="AL121" s="23"/>
      <c r="AM121" s="43"/>
      <c r="AN121" s="43"/>
      <c r="AO121" s="23"/>
      <c r="AP121" s="23"/>
      <c r="AQ121" s="4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ht="15">
      <c r="A122" s="40">
        <f t="shared" si="3"/>
      </c>
      <c r="B122" s="40" t="s">
        <v>292</v>
      </c>
      <c r="C122" s="40" t="s">
        <v>293</v>
      </c>
      <c r="D122" s="41" t="s">
        <v>136</v>
      </c>
      <c r="E122" s="42">
        <v>284</v>
      </c>
      <c r="F122" s="41">
        <v>1</v>
      </c>
      <c r="G122" s="41" t="s">
        <v>96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43"/>
      <c r="AL122" s="23"/>
      <c r="AM122" s="23"/>
      <c r="AN122" s="23"/>
      <c r="AO122" s="23"/>
      <c r="AP122" s="23"/>
      <c r="AQ122" s="43"/>
      <c r="AR122" s="23"/>
      <c r="AS122" s="23"/>
      <c r="AT122" s="23"/>
      <c r="AU122" s="23"/>
      <c r="AV122" s="23"/>
      <c r="AW122" s="4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ht="15">
      <c r="A123" s="40">
        <f t="shared" si="3"/>
      </c>
      <c r="B123" s="40" t="s">
        <v>294</v>
      </c>
      <c r="C123" s="40" t="s">
        <v>295</v>
      </c>
      <c r="D123" s="41" t="s">
        <v>95</v>
      </c>
      <c r="E123" s="42">
        <v>284</v>
      </c>
      <c r="F123" s="41">
        <v>2</v>
      </c>
      <c r="G123" s="41" t="s">
        <v>96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43"/>
      <c r="AJ123" s="23"/>
      <c r="AK123" s="43"/>
      <c r="AL123" s="23"/>
      <c r="AM123" s="43"/>
      <c r="AN123" s="23"/>
      <c r="AO123" s="23"/>
      <c r="AP123" s="43"/>
      <c r="AQ123" s="43"/>
      <c r="AR123" s="23"/>
      <c r="AS123" s="43"/>
      <c r="AT123" s="23"/>
      <c r="AU123" s="23"/>
      <c r="AV123" s="43"/>
      <c r="AW123" s="4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ht="15">
      <c r="A124" s="40">
        <f t="shared" si="3"/>
      </c>
      <c r="B124" s="40" t="s">
        <v>296</v>
      </c>
      <c r="C124" s="40" t="s">
        <v>297</v>
      </c>
      <c r="D124" s="41" t="s">
        <v>95</v>
      </c>
      <c r="E124" s="42">
        <v>284</v>
      </c>
      <c r="F124" s="41">
        <v>2</v>
      </c>
      <c r="G124" s="41" t="s">
        <v>96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43"/>
      <c r="AL124" s="23"/>
      <c r="AM124" s="23"/>
      <c r="AN124" s="23"/>
      <c r="AO124" s="23"/>
      <c r="AP124" s="23"/>
      <c r="AQ124" s="43"/>
      <c r="AR124" s="23"/>
      <c r="AS124" s="4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ht="15">
      <c r="A125" s="40">
        <f t="shared" si="3"/>
      </c>
      <c r="B125" s="40" t="s">
        <v>298</v>
      </c>
      <c r="C125" s="40" t="s">
        <v>299</v>
      </c>
      <c r="D125" s="41" t="s">
        <v>269</v>
      </c>
      <c r="E125" s="42">
        <v>284</v>
      </c>
      <c r="F125" s="41">
        <v>4</v>
      </c>
      <c r="G125" s="41" t="s">
        <v>96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30"/>
      <c r="Z125" s="23"/>
      <c r="AA125" s="23"/>
      <c r="AB125" s="23"/>
      <c r="AC125" s="23"/>
      <c r="AD125" s="23"/>
      <c r="AE125" s="23"/>
      <c r="AF125" s="23"/>
      <c r="AG125" s="43"/>
      <c r="AH125" s="23"/>
      <c r="AI125" s="43"/>
      <c r="AJ125" s="23"/>
      <c r="AK125" s="43"/>
      <c r="AL125" s="23"/>
      <c r="AM125" s="43"/>
      <c r="AN125" s="23"/>
      <c r="AO125" s="23"/>
      <c r="AP125" s="23"/>
      <c r="AQ125" s="43"/>
      <c r="AR125" s="23"/>
      <c r="AS125" s="43"/>
      <c r="AT125" s="43"/>
      <c r="AU125" s="43"/>
      <c r="AV125" s="43"/>
      <c r="AW125" s="43"/>
      <c r="AX125" s="4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ht="15">
      <c r="A126" s="40">
        <f t="shared" si="3"/>
      </c>
      <c r="B126" s="40" t="s">
        <v>300</v>
      </c>
      <c r="C126" s="40" t="s">
        <v>301</v>
      </c>
      <c r="D126" s="41" t="s">
        <v>269</v>
      </c>
      <c r="E126" s="42">
        <v>284</v>
      </c>
      <c r="F126" s="41">
        <v>4</v>
      </c>
      <c r="G126" s="41" t="s">
        <v>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43"/>
      <c r="AH126" s="23"/>
      <c r="AI126" s="43"/>
      <c r="AJ126" s="23"/>
      <c r="AK126" s="43"/>
      <c r="AL126" s="23"/>
      <c r="AM126" s="4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ht="15">
      <c r="A127" s="40">
        <f t="shared" si="3"/>
      </c>
      <c r="B127" s="40" t="s">
        <v>302</v>
      </c>
      <c r="C127" s="40" t="s">
        <v>303</v>
      </c>
      <c r="D127" s="41" t="s">
        <v>269</v>
      </c>
      <c r="E127" s="42">
        <v>284</v>
      </c>
      <c r="F127" s="41">
        <v>4</v>
      </c>
      <c r="G127" s="41" t="s">
        <v>96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30"/>
      <c r="Z127" s="23"/>
      <c r="AA127" s="23"/>
      <c r="AB127" s="23"/>
      <c r="AC127" s="23"/>
      <c r="AD127" s="23"/>
      <c r="AE127" s="23"/>
      <c r="AF127" s="23"/>
      <c r="AG127" s="43"/>
      <c r="AH127" s="23"/>
      <c r="AI127" s="43"/>
      <c r="AJ127" s="23"/>
      <c r="AK127" s="43"/>
      <c r="AL127" s="23"/>
      <c r="AM127" s="43"/>
      <c r="AN127" s="23"/>
      <c r="AO127" s="23"/>
      <c r="AP127" s="23"/>
      <c r="AQ127" s="23"/>
      <c r="AR127" s="23"/>
      <c r="AS127" s="23"/>
      <c r="AT127" s="23"/>
      <c r="AU127" s="23"/>
      <c r="AV127" s="23"/>
      <c r="AW127" s="4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ht="15">
      <c r="A128" s="40">
        <f t="shared" si="3"/>
      </c>
      <c r="B128" s="40" t="s">
        <v>304</v>
      </c>
      <c r="C128" s="40" t="s">
        <v>305</v>
      </c>
      <c r="D128" s="41" t="s">
        <v>269</v>
      </c>
      <c r="E128" s="42">
        <v>284</v>
      </c>
      <c r="F128" s="41">
        <v>4</v>
      </c>
      <c r="G128" s="41" t="s">
        <v>96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43"/>
      <c r="AJ128" s="23"/>
      <c r="AK128" s="43"/>
      <c r="AL128" s="23"/>
      <c r="AM128" s="43"/>
      <c r="AN128" s="23"/>
      <c r="AO128" s="23"/>
      <c r="AP128" s="23"/>
      <c r="AQ128" s="23"/>
      <c r="AR128" s="23"/>
      <c r="AS128" s="43"/>
      <c r="AT128" s="43"/>
      <c r="AU128" s="43"/>
      <c r="AV128" s="23"/>
      <c r="AW128" s="43"/>
      <c r="AX128" s="4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ht="15">
      <c r="A129" s="40">
        <f t="shared" si="3"/>
      </c>
      <c r="B129" s="40" t="s">
        <v>306</v>
      </c>
      <c r="C129" s="40" t="s">
        <v>307</v>
      </c>
      <c r="D129" s="41" t="s">
        <v>152</v>
      </c>
      <c r="E129" s="42">
        <v>284</v>
      </c>
      <c r="F129" s="41">
        <v>3</v>
      </c>
      <c r="G129" s="41" t="s">
        <v>96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30"/>
      <c r="Z129" s="23"/>
      <c r="AA129" s="23"/>
      <c r="AB129" s="23"/>
      <c r="AC129" s="23"/>
      <c r="AD129" s="23"/>
      <c r="AE129" s="23"/>
      <c r="AF129" s="23"/>
      <c r="AG129" s="23"/>
      <c r="AH129" s="23"/>
      <c r="AI129" s="43"/>
      <c r="AJ129" s="23"/>
      <c r="AK129" s="43"/>
      <c r="AL129" s="23"/>
      <c r="AM129" s="43"/>
      <c r="AN129" s="23"/>
      <c r="AO129" s="23"/>
      <c r="AP129" s="23"/>
      <c r="AQ129" s="43"/>
      <c r="AR129" s="23"/>
      <c r="AS129" s="23"/>
      <c r="AT129" s="23"/>
      <c r="AU129" s="23"/>
      <c r="AV129" s="23"/>
      <c r="AW129" s="43"/>
      <c r="AX129" s="23"/>
      <c r="AY129" s="23"/>
      <c r="AZ129" s="43"/>
      <c r="BA129" s="23"/>
      <c r="BB129" s="23"/>
      <c r="BC129" s="23"/>
      <c r="BD129" s="23"/>
      <c r="BE129" s="23"/>
      <c r="BF129" s="23"/>
      <c r="BG129" s="23"/>
      <c r="BH129" s="23"/>
    </row>
    <row r="130" spans="1:60" ht="15">
      <c r="A130" s="40">
        <f t="shared" si="3"/>
      </c>
      <c r="B130" s="40" t="s">
        <v>308</v>
      </c>
      <c r="C130" s="40" t="s">
        <v>309</v>
      </c>
      <c r="D130" s="41" t="s">
        <v>152</v>
      </c>
      <c r="E130" s="42">
        <v>284</v>
      </c>
      <c r="F130" s="41">
        <v>3</v>
      </c>
      <c r="G130" s="41" t="s">
        <v>96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30"/>
      <c r="Z130" s="23"/>
      <c r="AA130" s="30"/>
      <c r="AB130" s="23"/>
      <c r="AC130" s="23"/>
      <c r="AD130" s="23"/>
      <c r="AE130" s="23"/>
      <c r="AF130" s="23"/>
      <c r="AG130" s="30"/>
      <c r="AH130" s="23"/>
      <c r="AI130" s="30"/>
      <c r="AJ130" s="23"/>
      <c r="AK130" s="23"/>
      <c r="AL130" s="23"/>
      <c r="AM130" s="43"/>
      <c r="AN130" s="23"/>
      <c r="AO130" s="23"/>
      <c r="AP130" s="23"/>
      <c r="AQ130" s="43"/>
      <c r="AR130" s="23"/>
      <c r="AS130" s="23"/>
      <c r="AT130" s="23"/>
      <c r="AU130" s="43"/>
      <c r="AV130" s="23"/>
      <c r="AW130" s="43"/>
      <c r="AX130" s="43"/>
      <c r="AY130" s="23"/>
      <c r="AZ130" s="43"/>
      <c r="BA130" s="23"/>
      <c r="BB130" s="23"/>
      <c r="BC130" s="23"/>
      <c r="BD130" s="23"/>
      <c r="BE130" s="23"/>
      <c r="BF130" s="23"/>
      <c r="BG130" s="23"/>
      <c r="BH130" s="23"/>
    </row>
    <row r="131" spans="1:60" ht="15">
      <c r="A131" s="40">
        <f t="shared" si="3"/>
      </c>
      <c r="B131" s="40" t="s">
        <v>310</v>
      </c>
      <c r="C131" s="40" t="s">
        <v>311</v>
      </c>
      <c r="D131" s="41" t="s">
        <v>95</v>
      </c>
      <c r="E131" s="42">
        <v>284</v>
      </c>
      <c r="F131" s="41">
        <v>2</v>
      </c>
      <c r="G131" s="41" t="s">
        <v>96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43"/>
      <c r="AL131" s="23"/>
      <c r="AM131" s="43"/>
      <c r="AN131" s="23"/>
      <c r="AO131" s="23"/>
      <c r="AP131" s="23"/>
      <c r="AQ131" s="43"/>
      <c r="AR131" s="23"/>
      <c r="AS131" s="23"/>
      <c r="AT131" s="23"/>
      <c r="AU131" s="4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ht="15">
      <c r="A132" s="40">
        <f t="shared" si="3"/>
      </c>
      <c r="B132" s="40" t="s">
        <v>312</v>
      </c>
      <c r="C132" s="40" t="s">
        <v>313</v>
      </c>
      <c r="D132" s="41" t="s">
        <v>136</v>
      </c>
      <c r="E132" s="42">
        <v>284</v>
      </c>
      <c r="F132" s="41">
        <v>1</v>
      </c>
      <c r="G132" s="41" t="s">
        <v>96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43"/>
      <c r="AF132" s="23"/>
      <c r="AG132" s="23"/>
      <c r="AH132" s="23"/>
      <c r="AI132" s="23"/>
      <c r="AJ132" s="23"/>
      <c r="AK132" s="43"/>
      <c r="AL132" s="23"/>
      <c r="AM132" s="43"/>
      <c r="AN132" s="23"/>
      <c r="AO132" s="23"/>
      <c r="AP132" s="23"/>
      <c r="AQ132" s="4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ht="15">
      <c r="A133" s="40">
        <f t="shared" si="3"/>
      </c>
      <c r="B133" s="40" t="s">
        <v>314</v>
      </c>
      <c r="C133" s="40" t="s">
        <v>315</v>
      </c>
      <c r="D133" s="41" t="s">
        <v>136</v>
      </c>
      <c r="E133" s="42">
        <v>284</v>
      </c>
      <c r="F133" s="41">
        <v>1</v>
      </c>
      <c r="G133" s="41" t="s">
        <v>96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43"/>
      <c r="AN133" s="23"/>
      <c r="AO133" s="23"/>
      <c r="AP133" s="23"/>
      <c r="AQ133" s="4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ht="15">
      <c r="A134" s="40">
        <f t="shared" si="3"/>
      </c>
      <c r="B134" s="40" t="s">
        <v>316</v>
      </c>
      <c r="C134" s="40" t="s">
        <v>317</v>
      </c>
      <c r="D134" s="41" t="s">
        <v>136</v>
      </c>
      <c r="E134" s="42">
        <v>284</v>
      </c>
      <c r="F134" s="41">
        <v>1</v>
      </c>
      <c r="G134" s="41" t="s">
        <v>96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43"/>
      <c r="AH134" s="23"/>
      <c r="AI134" s="23"/>
      <c r="AJ134" s="43"/>
      <c r="AK134" s="43"/>
      <c r="AL134" s="23"/>
      <c r="AM134" s="43"/>
      <c r="AN134" s="23"/>
      <c r="AO134" s="23"/>
      <c r="AP134" s="23"/>
      <c r="AQ134" s="4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ht="15">
      <c r="A135" s="40">
        <f t="shared" si="3"/>
      </c>
      <c r="B135" s="40" t="s">
        <v>318</v>
      </c>
      <c r="C135" s="40" t="s">
        <v>319</v>
      </c>
      <c r="D135" s="41" t="s">
        <v>95</v>
      </c>
      <c r="E135" s="42">
        <v>284</v>
      </c>
      <c r="F135" s="41">
        <v>2</v>
      </c>
      <c r="G135" s="41" t="s">
        <v>96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43"/>
      <c r="AH135" s="23"/>
      <c r="AI135" s="23"/>
      <c r="AJ135" s="23"/>
      <c r="AK135" s="43"/>
      <c r="AL135" s="23"/>
      <c r="AM135" s="43"/>
      <c r="AN135" s="23"/>
      <c r="AO135" s="23"/>
      <c r="AP135" s="23"/>
      <c r="AQ135" s="4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ht="15">
      <c r="A136" s="40">
        <f t="shared" si="3"/>
      </c>
      <c r="B136" s="40" t="s">
        <v>320</v>
      </c>
      <c r="C136" s="40" t="s">
        <v>321</v>
      </c>
      <c r="D136" s="41" t="s">
        <v>95</v>
      </c>
      <c r="E136" s="42">
        <v>284</v>
      </c>
      <c r="F136" s="41">
        <v>2</v>
      </c>
      <c r="G136" s="41" t="s">
        <v>96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43"/>
      <c r="AH136" s="23"/>
      <c r="AI136" s="23"/>
      <c r="AJ136" s="23"/>
      <c r="AK136" s="43"/>
      <c r="AL136" s="23"/>
      <c r="AM136" s="43"/>
      <c r="AN136" s="23"/>
      <c r="AO136" s="23"/>
      <c r="AP136" s="43"/>
      <c r="AQ136" s="4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ht="15">
      <c r="A137" s="40">
        <f t="shared" si="3"/>
      </c>
      <c r="B137" s="40" t="s">
        <v>322</v>
      </c>
      <c r="C137" s="40" t="s">
        <v>323</v>
      </c>
      <c r="D137" s="41" t="s">
        <v>95</v>
      </c>
      <c r="E137" s="42">
        <v>284</v>
      </c>
      <c r="F137" s="41">
        <v>2</v>
      </c>
      <c r="G137" s="41" t="s">
        <v>143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43"/>
      <c r="AH137" s="23"/>
      <c r="AI137" s="43"/>
      <c r="AJ137" s="23"/>
      <c r="AK137" s="43"/>
      <c r="AL137" s="23"/>
      <c r="AM137" s="43"/>
      <c r="AN137" s="23"/>
      <c r="AO137" s="23"/>
      <c r="AP137" s="23"/>
      <c r="AQ137" s="43"/>
      <c r="AR137" s="23"/>
      <c r="AS137" s="23"/>
      <c r="AT137" s="23"/>
      <c r="AU137" s="43"/>
      <c r="AV137" s="43"/>
      <c r="AW137" s="23"/>
      <c r="AX137" s="23"/>
      <c r="AY137" s="4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ht="15">
      <c r="A138" s="40">
        <f t="shared" si="3"/>
      </c>
      <c r="B138" s="40" t="s">
        <v>324</v>
      </c>
      <c r="C138" s="40" t="s">
        <v>325</v>
      </c>
      <c r="D138" s="41" t="s">
        <v>95</v>
      </c>
      <c r="E138" s="42">
        <v>284</v>
      </c>
      <c r="F138" s="41">
        <v>2</v>
      </c>
      <c r="G138" s="41" t="s">
        <v>96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30"/>
      <c r="Z138" s="23"/>
      <c r="AA138" s="30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43"/>
      <c r="AN138" s="23"/>
      <c r="AO138" s="23"/>
      <c r="AP138" s="23"/>
      <c r="AQ138" s="43"/>
      <c r="AR138" s="23"/>
      <c r="AS138" s="23"/>
      <c r="AT138" s="23"/>
      <c r="AU138" s="43"/>
      <c r="AV138" s="4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ht="15">
      <c r="A139" s="40">
        <f t="shared" si="3"/>
      </c>
      <c r="B139" s="40" t="s">
        <v>326</v>
      </c>
      <c r="C139" s="40" t="s">
        <v>327</v>
      </c>
      <c r="D139" s="41" t="s">
        <v>95</v>
      </c>
      <c r="E139" s="42">
        <v>284</v>
      </c>
      <c r="F139" s="41">
        <v>2</v>
      </c>
      <c r="G139" s="41" t="s">
        <v>96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4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ht="15">
      <c r="A140" s="40">
        <f t="shared" si="3"/>
      </c>
      <c r="B140" s="40" t="s">
        <v>328</v>
      </c>
      <c r="C140" s="40" t="s">
        <v>329</v>
      </c>
      <c r="D140" s="41" t="s">
        <v>110</v>
      </c>
      <c r="E140" s="42">
        <v>84</v>
      </c>
      <c r="F140" s="41">
        <v>3</v>
      </c>
      <c r="G140" s="41" t="s">
        <v>96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30"/>
      <c r="Z140" s="30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ht="15">
      <c r="A141" s="40">
        <f t="shared" si="3"/>
      </c>
      <c r="B141" s="40" t="s">
        <v>330</v>
      </c>
      <c r="C141" s="40" t="s">
        <v>331</v>
      </c>
      <c r="D141" s="41" t="s">
        <v>110</v>
      </c>
      <c r="E141" s="42">
        <v>84</v>
      </c>
      <c r="F141" s="41">
        <v>3</v>
      </c>
      <c r="G141" s="41" t="s">
        <v>96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30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ht="15">
      <c r="A142" s="40">
        <f t="shared" si="3"/>
      </c>
      <c r="B142" s="40" t="s">
        <v>332</v>
      </c>
      <c r="C142" s="40" t="s">
        <v>333</v>
      </c>
      <c r="D142" s="41" t="s">
        <v>110</v>
      </c>
      <c r="E142" s="42">
        <v>84</v>
      </c>
      <c r="F142" s="41">
        <v>3</v>
      </c>
      <c r="G142" s="41" t="s">
        <v>96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30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ht="15">
      <c r="A143" s="40">
        <f t="shared" si="3"/>
      </c>
      <c r="B143" s="40" t="s">
        <v>334</v>
      </c>
      <c r="C143" s="40" t="s">
        <v>335</v>
      </c>
      <c r="D143" s="41" t="s">
        <v>336</v>
      </c>
      <c r="E143" s="42">
        <v>84</v>
      </c>
      <c r="F143" s="41">
        <v>4</v>
      </c>
      <c r="G143" s="41" t="s">
        <v>96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30"/>
      <c r="Z143" s="30"/>
      <c r="AA143" s="23"/>
      <c r="AB143" s="23"/>
      <c r="AC143" s="23"/>
      <c r="AD143" s="23"/>
      <c r="AE143" s="23"/>
      <c r="AF143" s="23"/>
      <c r="AG143" s="4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ht="15">
      <c r="A144" s="40">
        <f t="shared" si="3"/>
      </c>
      <c r="B144" s="40" t="s">
        <v>328</v>
      </c>
      <c r="C144" s="40" t="s">
        <v>329</v>
      </c>
      <c r="D144" s="41" t="s">
        <v>136</v>
      </c>
      <c r="E144" s="42">
        <v>284</v>
      </c>
      <c r="F144" s="41">
        <v>1</v>
      </c>
      <c r="G144" s="41" t="s">
        <v>96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30"/>
      <c r="AA144" s="30"/>
      <c r="AB144" s="23"/>
      <c r="AC144" s="23"/>
      <c r="AD144" s="23"/>
      <c r="AE144" s="23"/>
      <c r="AF144" s="23"/>
      <c r="AG144" s="43"/>
      <c r="AH144" s="43"/>
      <c r="AI144" s="43"/>
      <c r="AJ144" s="43"/>
      <c r="AK144" s="43"/>
      <c r="AL144" s="23"/>
      <c r="AM144" s="43"/>
      <c r="AN144" s="23"/>
      <c r="AO144" s="23"/>
      <c r="AP144" s="23"/>
      <c r="AQ144" s="43"/>
      <c r="AR144" s="23"/>
      <c r="AS144" s="23"/>
      <c r="AT144" s="23"/>
      <c r="AU144" s="4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ht="15">
      <c r="A145" s="40">
        <f t="shared" si="3"/>
      </c>
      <c r="B145" s="40" t="s">
        <v>337</v>
      </c>
      <c r="C145" s="40" t="s">
        <v>338</v>
      </c>
      <c r="D145" s="41" t="s">
        <v>136</v>
      </c>
      <c r="E145" s="42">
        <v>284</v>
      </c>
      <c r="F145" s="41">
        <v>1</v>
      </c>
      <c r="G145" s="41" t="s">
        <v>96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30"/>
      <c r="Z145" s="30"/>
      <c r="AA145" s="30"/>
      <c r="AB145" s="23"/>
      <c r="AC145" s="23"/>
      <c r="AD145" s="23"/>
      <c r="AE145" s="23"/>
      <c r="AF145" s="23"/>
      <c r="AG145" s="43"/>
      <c r="AH145" s="23"/>
      <c r="AI145" s="43"/>
      <c r="AJ145" s="23"/>
      <c r="AK145" s="23"/>
      <c r="AL145" s="23"/>
      <c r="AM145" s="43"/>
      <c r="AN145" s="23"/>
      <c r="AO145" s="23"/>
      <c r="AP145" s="23"/>
      <c r="AQ145" s="4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ht="15">
      <c r="A146" s="40">
        <f t="shared" si="3"/>
      </c>
      <c r="B146" s="40" t="s">
        <v>330</v>
      </c>
      <c r="C146" s="40" t="s">
        <v>331</v>
      </c>
      <c r="D146" s="41" t="s">
        <v>136</v>
      </c>
      <c r="E146" s="42">
        <v>284</v>
      </c>
      <c r="F146" s="41">
        <v>1</v>
      </c>
      <c r="G146" s="41" t="s">
        <v>96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30"/>
      <c r="AB146" s="23"/>
      <c r="AC146" s="23"/>
      <c r="AD146" s="23"/>
      <c r="AE146" s="23"/>
      <c r="AF146" s="23"/>
      <c r="AG146" s="43"/>
      <c r="AH146" s="23"/>
      <c r="AI146" s="43"/>
      <c r="AJ146" s="43"/>
      <c r="AK146" s="23"/>
      <c r="AL146" s="23"/>
      <c r="AM146" s="43"/>
      <c r="AN146" s="23"/>
      <c r="AO146" s="23"/>
      <c r="AP146" s="23"/>
      <c r="AQ146" s="43"/>
      <c r="AR146" s="23"/>
      <c r="AS146" s="23"/>
      <c r="AT146" s="23"/>
      <c r="AU146" s="23"/>
      <c r="AV146" s="23"/>
      <c r="AW146" s="4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ht="15">
      <c r="A147" s="40">
        <f t="shared" si="3"/>
      </c>
      <c r="B147" s="40" t="s">
        <v>332</v>
      </c>
      <c r="C147" s="40" t="s">
        <v>333</v>
      </c>
      <c r="D147" s="41" t="s">
        <v>136</v>
      </c>
      <c r="E147" s="42">
        <v>284</v>
      </c>
      <c r="F147" s="41">
        <v>1</v>
      </c>
      <c r="G147" s="41" t="s">
        <v>96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30"/>
      <c r="Z147" s="23"/>
      <c r="AA147" s="30"/>
      <c r="AB147" s="23"/>
      <c r="AC147" s="23"/>
      <c r="AD147" s="23"/>
      <c r="AE147" s="23"/>
      <c r="AF147" s="23"/>
      <c r="AG147" s="43"/>
      <c r="AH147" s="23"/>
      <c r="AI147" s="23"/>
      <c r="AJ147" s="23"/>
      <c r="AK147" s="23"/>
      <c r="AL147" s="23"/>
      <c r="AM147" s="43"/>
      <c r="AN147" s="23"/>
      <c r="AO147" s="23"/>
      <c r="AP147" s="23"/>
      <c r="AQ147" s="43"/>
      <c r="AR147" s="23"/>
      <c r="AS147" s="23"/>
      <c r="AT147" s="23"/>
      <c r="AU147" s="43"/>
      <c r="AV147" s="23"/>
      <c r="AW147" s="43"/>
      <c r="AX147" s="4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ht="15">
      <c r="A148" s="40">
        <f t="shared" si="3"/>
      </c>
      <c r="B148" s="40" t="s">
        <v>334</v>
      </c>
      <c r="C148" s="40" t="s">
        <v>335</v>
      </c>
      <c r="D148" s="41" t="s">
        <v>95</v>
      </c>
      <c r="E148" s="42">
        <v>284</v>
      </c>
      <c r="F148" s="41">
        <v>2</v>
      </c>
      <c r="G148" s="41" t="s">
        <v>96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30"/>
      <c r="Z148" s="30"/>
      <c r="AA148" s="23"/>
      <c r="AB148" s="23"/>
      <c r="AC148" s="23"/>
      <c r="AD148" s="23"/>
      <c r="AE148" s="23"/>
      <c r="AF148" s="43"/>
      <c r="AG148" s="43"/>
      <c r="AH148" s="23"/>
      <c r="AI148" s="43"/>
      <c r="AJ148" s="23"/>
      <c r="AK148" s="23"/>
      <c r="AL148" s="23"/>
      <c r="AM148" s="43"/>
      <c r="AN148" s="23"/>
      <c r="AO148" s="23"/>
      <c r="AP148" s="23"/>
      <c r="AQ148" s="43"/>
      <c r="AR148" s="23"/>
      <c r="AS148" s="23"/>
      <c r="AT148" s="23"/>
      <c r="AU148" s="4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ht="15">
      <c r="A149" s="40">
        <f aca="true" t="shared" si="4" ref="A149:A212">IF(SUM(H149:BH149)&lt;&gt;0,"Select","")</f>
      </c>
      <c r="B149" s="40" t="s">
        <v>339</v>
      </c>
      <c r="C149" s="40" t="s">
        <v>340</v>
      </c>
      <c r="D149" s="41" t="s">
        <v>95</v>
      </c>
      <c r="E149" s="42">
        <v>284</v>
      </c>
      <c r="F149" s="41">
        <v>2</v>
      </c>
      <c r="G149" s="41" t="s">
        <v>96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43"/>
      <c r="AH149" s="23"/>
      <c r="AI149" s="23"/>
      <c r="AJ149" s="43"/>
      <c r="AK149" s="23"/>
      <c r="AL149" s="23"/>
      <c r="AM149" s="43"/>
      <c r="AN149" s="23"/>
      <c r="AO149" s="23"/>
      <c r="AP149" s="23"/>
      <c r="AQ149" s="4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ht="15">
      <c r="A150" s="40">
        <f t="shared" si="4"/>
      </c>
      <c r="B150" s="40" t="s">
        <v>341</v>
      </c>
      <c r="C150" s="40" t="s">
        <v>342</v>
      </c>
      <c r="D150" s="41" t="s">
        <v>95</v>
      </c>
      <c r="E150" s="42">
        <v>284</v>
      </c>
      <c r="F150" s="41">
        <v>2</v>
      </c>
      <c r="G150" s="41" t="s">
        <v>96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30"/>
      <c r="AA150" s="23"/>
      <c r="AB150" s="23"/>
      <c r="AC150" s="23"/>
      <c r="AD150" s="23"/>
      <c r="AE150" s="23"/>
      <c r="AF150" s="23"/>
      <c r="AG150" s="43"/>
      <c r="AH150" s="23"/>
      <c r="AI150" s="23"/>
      <c r="AJ150" s="23"/>
      <c r="AK150" s="43"/>
      <c r="AL150" s="23"/>
      <c r="AM150" s="43"/>
      <c r="AN150" s="23"/>
      <c r="AO150" s="23"/>
      <c r="AP150" s="23"/>
      <c r="AQ150" s="43"/>
      <c r="AR150" s="23"/>
      <c r="AS150" s="23"/>
      <c r="AT150" s="23"/>
      <c r="AU150" s="43"/>
      <c r="AV150" s="23"/>
      <c r="AW150" s="23"/>
      <c r="AX150" s="23"/>
      <c r="AY150" s="4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ht="15">
      <c r="A151" s="40">
        <f t="shared" si="4"/>
      </c>
      <c r="B151" s="40" t="s">
        <v>343</v>
      </c>
      <c r="C151" s="40" t="s">
        <v>344</v>
      </c>
      <c r="D151" s="41" t="s">
        <v>95</v>
      </c>
      <c r="E151" s="42">
        <v>284</v>
      </c>
      <c r="F151" s="41">
        <v>2</v>
      </c>
      <c r="G151" s="41" t="s">
        <v>96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43"/>
      <c r="AH151" s="23"/>
      <c r="AI151" s="23"/>
      <c r="AJ151" s="23"/>
      <c r="AK151" s="43"/>
      <c r="AL151" s="23"/>
      <c r="AM151" s="43"/>
      <c r="AN151" s="23"/>
      <c r="AO151" s="23"/>
      <c r="AP151" s="23"/>
      <c r="AQ151" s="43"/>
      <c r="AR151" s="23"/>
      <c r="AS151" s="23"/>
      <c r="AT151" s="23"/>
      <c r="AU151" s="43"/>
      <c r="AV151" s="23"/>
      <c r="AW151" s="23"/>
      <c r="AX151" s="23"/>
      <c r="AY151" s="4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ht="15">
      <c r="A152" s="40">
        <f t="shared" si="4"/>
      </c>
      <c r="B152" s="40" t="s">
        <v>345</v>
      </c>
      <c r="C152" s="40" t="s">
        <v>346</v>
      </c>
      <c r="D152" s="41" t="s">
        <v>136</v>
      </c>
      <c r="E152" s="42">
        <v>284</v>
      </c>
      <c r="F152" s="41">
        <v>1</v>
      </c>
      <c r="G152" s="41" t="s">
        <v>96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ht="15">
      <c r="A153" s="40">
        <f t="shared" si="4"/>
      </c>
      <c r="B153" s="40" t="s">
        <v>347</v>
      </c>
      <c r="C153" s="40" t="s">
        <v>348</v>
      </c>
      <c r="D153" s="41" t="s">
        <v>136</v>
      </c>
      <c r="E153" s="42">
        <v>284</v>
      </c>
      <c r="F153" s="41">
        <v>1</v>
      </c>
      <c r="G153" s="41" t="s">
        <v>96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43"/>
      <c r="AL153" s="23"/>
      <c r="AM153" s="43"/>
      <c r="AN153" s="23"/>
      <c r="AO153" s="23"/>
      <c r="AP153" s="23"/>
      <c r="AQ153" s="43"/>
      <c r="AR153" s="23"/>
      <c r="AS153" s="43"/>
      <c r="AT153" s="23"/>
      <c r="AU153" s="4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ht="15">
      <c r="A154" s="40">
        <f t="shared" si="4"/>
      </c>
      <c r="B154" s="40" t="s">
        <v>349</v>
      </c>
      <c r="C154" s="40" t="s">
        <v>350</v>
      </c>
      <c r="D154" s="41" t="s">
        <v>136</v>
      </c>
      <c r="E154" s="42">
        <v>284</v>
      </c>
      <c r="F154" s="41">
        <v>1</v>
      </c>
      <c r="G154" s="41" t="s">
        <v>96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30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43"/>
      <c r="AL154" s="23"/>
      <c r="AM154" s="43"/>
      <c r="AN154" s="23"/>
      <c r="AO154" s="23"/>
      <c r="AP154" s="23"/>
      <c r="AQ154" s="43"/>
      <c r="AR154" s="23"/>
      <c r="AS154" s="43"/>
      <c r="AT154" s="23"/>
      <c r="AU154" s="23"/>
      <c r="AV154" s="4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ht="15">
      <c r="A155" s="40">
        <f t="shared" si="4"/>
      </c>
      <c r="B155" s="40" t="s">
        <v>351</v>
      </c>
      <c r="C155" s="40" t="s">
        <v>352</v>
      </c>
      <c r="D155" s="41" t="s">
        <v>155</v>
      </c>
      <c r="E155" s="42">
        <v>84</v>
      </c>
      <c r="F155" s="41">
        <v>2</v>
      </c>
      <c r="G155" s="41" t="s">
        <v>143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ht="15">
      <c r="A156" s="40">
        <f t="shared" si="4"/>
      </c>
      <c r="B156" s="40" t="s">
        <v>353</v>
      </c>
      <c r="C156" s="40" t="s">
        <v>354</v>
      </c>
      <c r="D156" s="41" t="s">
        <v>110</v>
      </c>
      <c r="E156" s="42">
        <v>84</v>
      </c>
      <c r="F156" s="41">
        <v>3</v>
      </c>
      <c r="G156" s="41" t="s">
        <v>143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ht="15">
      <c r="A157" s="40">
        <f t="shared" si="4"/>
      </c>
      <c r="B157" s="40" t="s">
        <v>355</v>
      </c>
      <c r="C157" s="40" t="s">
        <v>356</v>
      </c>
      <c r="D157" s="41" t="s">
        <v>110</v>
      </c>
      <c r="E157" s="42">
        <v>84</v>
      </c>
      <c r="F157" s="41">
        <v>3</v>
      </c>
      <c r="G157" s="41" t="s">
        <v>143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ht="15">
      <c r="A158" s="40">
        <f t="shared" si="4"/>
      </c>
      <c r="B158" s="40" t="s">
        <v>357</v>
      </c>
      <c r="C158" s="40" t="s">
        <v>358</v>
      </c>
      <c r="D158" s="41" t="s">
        <v>110</v>
      </c>
      <c r="E158" s="42">
        <v>84</v>
      </c>
      <c r="F158" s="41">
        <v>3</v>
      </c>
      <c r="G158" s="41" t="s">
        <v>143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ht="15">
      <c r="A159" s="40">
        <f t="shared" si="4"/>
      </c>
      <c r="B159" s="40" t="s">
        <v>359</v>
      </c>
      <c r="C159" s="40" t="s">
        <v>360</v>
      </c>
      <c r="D159" s="41" t="s">
        <v>110</v>
      </c>
      <c r="E159" s="42">
        <v>84</v>
      </c>
      <c r="F159" s="41">
        <v>3</v>
      </c>
      <c r="G159" s="41" t="s">
        <v>143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ht="15">
      <c r="A160" s="40">
        <f t="shared" si="4"/>
      </c>
      <c r="B160" s="40" t="s">
        <v>361</v>
      </c>
      <c r="C160" s="40" t="s">
        <v>362</v>
      </c>
      <c r="D160" s="41" t="s">
        <v>110</v>
      </c>
      <c r="E160" s="42">
        <v>84</v>
      </c>
      <c r="F160" s="41">
        <v>3</v>
      </c>
      <c r="G160" s="41" t="s">
        <v>143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ht="15">
      <c r="A161" s="40">
        <f t="shared" si="4"/>
      </c>
      <c r="B161" s="40" t="s">
        <v>351</v>
      </c>
      <c r="C161" s="40" t="s">
        <v>352</v>
      </c>
      <c r="D161" s="41" t="s">
        <v>160</v>
      </c>
      <c r="E161" s="42">
        <v>178</v>
      </c>
      <c r="F161" s="41">
        <v>2</v>
      </c>
      <c r="G161" s="41" t="s">
        <v>143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30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ht="15">
      <c r="A162" s="40">
        <f t="shared" si="4"/>
      </c>
      <c r="B162" s="40" t="s">
        <v>355</v>
      </c>
      <c r="C162" s="40" t="s">
        <v>356</v>
      </c>
      <c r="D162" s="41" t="s">
        <v>363</v>
      </c>
      <c r="E162" s="42">
        <v>178</v>
      </c>
      <c r="F162" s="41">
        <v>3</v>
      </c>
      <c r="G162" s="41" t="s">
        <v>143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ht="15">
      <c r="A163" s="40">
        <f t="shared" si="4"/>
      </c>
      <c r="B163" s="40" t="s">
        <v>364</v>
      </c>
      <c r="C163" s="40" t="s">
        <v>365</v>
      </c>
      <c r="D163" s="41" t="s">
        <v>136</v>
      </c>
      <c r="E163" s="42">
        <v>284</v>
      </c>
      <c r="F163" s="41">
        <v>1</v>
      </c>
      <c r="G163" s="41" t="s">
        <v>143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43"/>
      <c r="AH163" s="23"/>
      <c r="AI163" s="23"/>
      <c r="AJ163" s="23"/>
      <c r="AK163" s="43"/>
      <c r="AL163" s="23"/>
      <c r="AM163" s="43"/>
      <c r="AN163" s="23"/>
      <c r="AO163" s="23"/>
      <c r="AP163" s="23"/>
      <c r="AQ163" s="4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ht="15">
      <c r="A164" s="40">
        <f t="shared" si="4"/>
      </c>
      <c r="B164" s="40" t="s">
        <v>351</v>
      </c>
      <c r="C164" s="40" t="s">
        <v>352</v>
      </c>
      <c r="D164" s="41" t="s">
        <v>95</v>
      </c>
      <c r="E164" s="42">
        <v>284</v>
      </c>
      <c r="F164" s="41">
        <v>2</v>
      </c>
      <c r="G164" s="41" t="s">
        <v>143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43"/>
      <c r="AH164" s="23"/>
      <c r="AI164" s="23"/>
      <c r="AJ164" s="23"/>
      <c r="AK164" s="23"/>
      <c r="AL164" s="23"/>
      <c r="AM164" s="23"/>
      <c r="AN164" s="23"/>
      <c r="AO164" s="43"/>
      <c r="AP164" s="23"/>
      <c r="AQ164" s="43"/>
      <c r="AR164" s="23"/>
      <c r="AS164" s="43"/>
      <c r="AT164" s="23"/>
      <c r="AU164" s="4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ht="15">
      <c r="A165" s="40">
        <f t="shared" si="4"/>
      </c>
      <c r="B165" s="40" t="s">
        <v>353</v>
      </c>
      <c r="C165" s="40" t="s">
        <v>354</v>
      </c>
      <c r="D165" s="41" t="s">
        <v>95</v>
      </c>
      <c r="E165" s="42">
        <v>284</v>
      </c>
      <c r="F165" s="41">
        <v>2</v>
      </c>
      <c r="G165" s="41" t="s">
        <v>143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43"/>
      <c r="AH165" s="23"/>
      <c r="AI165" s="23"/>
      <c r="AJ165" s="23"/>
      <c r="AK165" s="23"/>
      <c r="AL165" s="23"/>
      <c r="AM165" s="23"/>
      <c r="AN165" s="23"/>
      <c r="AO165" s="43"/>
      <c r="AP165" s="23"/>
      <c r="AQ165" s="43"/>
      <c r="AR165" s="23"/>
      <c r="AS165" s="43"/>
      <c r="AT165" s="23"/>
      <c r="AU165" s="4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ht="15">
      <c r="A166" s="40">
        <f t="shared" si="4"/>
      </c>
      <c r="B166" s="40" t="s">
        <v>355</v>
      </c>
      <c r="C166" s="40" t="s">
        <v>356</v>
      </c>
      <c r="D166" s="41" t="s">
        <v>95</v>
      </c>
      <c r="E166" s="42">
        <v>284</v>
      </c>
      <c r="F166" s="41">
        <v>2</v>
      </c>
      <c r="G166" s="41" t="s">
        <v>143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43"/>
      <c r="AH166" s="23"/>
      <c r="AI166" s="23"/>
      <c r="AJ166" s="23"/>
      <c r="AK166" s="23"/>
      <c r="AL166" s="23"/>
      <c r="AM166" s="23"/>
      <c r="AN166" s="23"/>
      <c r="AO166" s="43"/>
      <c r="AP166" s="23"/>
      <c r="AQ166" s="43"/>
      <c r="AR166" s="23"/>
      <c r="AS166" s="23"/>
      <c r="AT166" s="23"/>
      <c r="AU166" s="4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ht="15">
      <c r="A167" s="40">
        <f t="shared" si="4"/>
      </c>
      <c r="B167" s="40" t="s">
        <v>357</v>
      </c>
      <c r="C167" s="40" t="s">
        <v>358</v>
      </c>
      <c r="D167" s="41" t="s">
        <v>95</v>
      </c>
      <c r="E167" s="42">
        <v>284</v>
      </c>
      <c r="F167" s="41">
        <v>2</v>
      </c>
      <c r="G167" s="41" t="s">
        <v>143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43"/>
      <c r="AH167" s="23"/>
      <c r="AI167" s="23"/>
      <c r="AJ167" s="23"/>
      <c r="AK167" s="23"/>
      <c r="AL167" s="23"/>
      <c r="AM167" s="23"/>
      <c r="AN167" s="23"/>
      <c r="AO167" s="43"/>
      <c r="AP167" s="23"/>
      <c r="AQ167" s="43"/>
      <c r="AR167" s="23"/>
      <c r="AS167" s="23"/>
      <c r="AT167" s="23"/>
      <c r="AU167" s="4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ht="15">
      <c r="A168" s="40">
        <f t="shared" si="4"/>
      </c>
      <c r="B168" s="40" t="s">
        <v>366</v>
      </c>
      <c r="C168" s="40" t="s">
        <v>367</v>
      </c>
      <c r="D168" s="41" t="s">
        <v>95</v>
      </c>
      <c r="E168" s="42">
        <v>284</v>
      </c>
      <c r="F168" s="41">
        <v>2</v>
      </c>
      <c r="G168" s="41" t="s">
        <v>143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30"/>
      <c r="Z168" s="23"/>
      <c r="AA168" s="23"/>
      <c r="AB168" s="23"/>
      <c r="AC168" s="23"/>
      <c r="AD168" s="23"/>
      <c r="AE168" s="23"/>
      <c r="AF168" s="23"/>
      <c r="AG168" s="43"/>
      <c r="AH168" s="23"/>
      <c r="AI168" s="23"/>
      <c r="AJ168" s="23"/>
      <c r="AK168" s="23"/>
      <c r="AL168" s="23"/>
      <c r="AM168" s="23"/>
      <c r="AN168" s="23"/>
      <c r="AO168" s="43"/>
      <c r="AP168" s="23"/>
      <c r="AQ168" s="43"/>
      <c r="AR168" s="23"/>
      <c r="AS168" s="23"/>
      <c r="AT168" s="23"/>
      <c r="AU168" s="4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ht="15">
      <c r="A169" s="40">
        <f t="shared" si="4"/>
      </c>
      <c r="B169" s="40" t="s">
        <v>359</v>
      </c>
      <c r="C169" s="40" t="s">
        <v>360</v>
      </c>
      <c r="D169" s="41" t="s">
        <v>95</v>
      </c>
      <c r="E169" s="42">
        <v>284</v>
      </c>
      <c r="F169" s="41">
        <v>2</v>
      </c>
      <c r="G169" s="41" t="s">
        <v>143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30"/>
      <c r="Z169" s="23"/>
      <c r="AA169" s="23"/>
      <c r="AB169" s="23"/>
      <c r="AC169" s="23"/>
      <c r="AD169" s="23"/>
      <c r="AE169" s="23"/>
      <c r="AF169" s="23"/>
      <c r="AG169" s="43"/>
      <c r="AH169" s="23"/>
      <c r="AI169" s="23"/>
      <c r="AJ169" s="23"/>
      <c r="AK169" s="23"/>
      <c r="AL169" s="23"/>
      <c r="AM169" s="23"/>
      <c r="AN169" s="23"/>
      <c r="AO169" s="43"/>
      <c r="AP169" s="23"/>
      <c r="AQ169" s="43"/>
      <c r="AR169" s="23"/>
      <c r="AS169" s="23"/>
      <c r="AT169" s="23"/>
      <c r="AU169" s="4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ht="15">
      <c r="A170" s="40">
        <f t="shared" si="4"/>
      </c>
      <c r="B170" s="40" t="s">
        <v>361</v>
      </c>
      <c r="C170" s="40" t="s">
        <v>362</v>
      </c>
      <c r="D170" s="41" t="s">
        <v>95</v>
      </c>
      <c r="E170" s="42">
        <v>284</v>
      </c>
      <c r="F170" s="41">
        <v>2</v>
      </c>
      <c r="G170" s="41" t="s">
        <v>143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43"/>
      <c r="AH170" s="23"/>
      <c r="AI170" s="23"/>
      <c r="AJ170" s="23"/>
      <c r="AK170" s="23"/>
      <c r="AL170" s="23"/>
      <c r="AM170" s="23"/>
      <c r="AN170" s="23"/>
      <c r="AO170" s="43"/>
      <c r="AP170" s="23"/>
      <c r="AQ170" s="43"/>
      <c r="AR170" s="23"/>
      <c r="AS170" s="23"/>
      <c r="AT170" s="23"/>
      <c r="AU170" s="4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ht="15">
      <c r="A171" s="40">
        <f t="shared" si="4"/>
      </c>
      <c r="B171" s="40" t="s">
        <v>368</v>
      </c>
      <c r="C171" s="40" t="s">
        <v>369</v>
      </c>
      <c r="D171" s="41" t="s">
        <v>95</v>
      </c>
      <c r="E171" s="42">
        <v>284</v>
      </c>
      <c r="F171" s="41">
        <v>2</v>
      </c>
      <c r="G171" s="41" t="s">
        <v>143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43"/>
      <c r="AH171" s="23"/>
      <c r="AI171" s="23"/>
      <c r="AJ171" s="23"/>
      <c r="AK171" s="23"/>
      <c r="AL171" s="23"/>
      <c r="AM171" s="23"/>
      <c r="AN171" s="23"/>
      <c r="AO171" s="43"/>
      <c r="AP171" s="23"/>
      <c r="AQ171" s="43"/>
      <c r="AR171" s="23"/>
      <c r="AS171" s="43"/>
      <c r="AT171" s="23"/>
      <c r="AU171" s="4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ht="15">
      <c r="A172" s="40">
        <f t="shared" si="4"/>
      </c>
      <c r="B172" s="40" t="s">
        <v>370</v>
      </c>
      <c r="C172" s="40" t="s">
        <v>371</v>
      </c>
      <c r="D172" s="41" t="s">
        <v>95</v>
      </c>
      <c r="E172" s="42">
        <v>284</v>
      </c>
      <c r="F172" s="41">
        <v>2</v>
      </c>
      <c r="G172" s="41" t="s">
        <v>143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30"/>
      <c r="Z172" s="23"/>
      <c r="AA172" s="23"/>
      <c r="AB172" s="23"/>
      <c r="AC172" s="23"/>
      <c r="AD172" s="23"/>
      <c r="AE172" s="23"/>
      <c r="AF172" s="23"/>
      <c r="AG172" s="43"/>
      <c r="AH172" s="23"/>
      <c r="AI172" s="23"/>
      <c r="AJ172" s="23"/>
      <c r="AK172" s="43"/>
      <c r="AL172" s="23"/>
      <c r="AM172" s="43"/>
      <c r="AN172" s="23"/>
      <c r="AO172" s="43"/>
      <c r="AP172" s="23"/>
      <c r="AQ172" s="4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ht="15">
      <c r="A173" s="40">
        <f t="shared" si="4"/>
      </c>
      <c r="B173" s="40" t="s">
        <v>372</v>
      </c>
      <c r="C173" s="40" t="s">
        <v>373</v>
      </c>
      <c r="D173" s="41" t="s">
        <v>95</v>
      </c>
      <c r="E173" s="42">
        <v>284</v>
      </c>
      <c r="F173" s="41">
        <v>2</v>
      </c>
      <c r="G173" s="41" t="s">
        <v>143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30"/>
      <c r="Z173" s="23"/>
      <c r="AA173" s="23"/>
      <c r="AB173" s="23"/>
      <c r="AC173" s="23"/>
      <c r="AD173" s="23"/>
      <c r="AE173" s="23"/>
      <c r="AF173" s="23"/>
      <c r="AG173" s="43"/>
      <c r="AH173" s="23"/>
      <c r="AI173" s="23"/>
      <c r="AJ173" s="23"/>
      <c r="AK173" s="43"/>
      <c r="AL173" s="23"/>
      <c r="AM173" s="43"/>
      <c r="AN173" s="23"/>
      <c r="AO173" s="43"/>
      <c r="AP173" s="23"/>
      <c r="AQ173" s="4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ht="15">
      <c r="A174" s="40">
        <f t="shared" si="4"/>
      </c>
      <c r="B174" s="40" t="s">
        <v>374</v>
      </c>
      <c r="C174" s="40" t="s">
        <v>375</v>
      </c>
      <c r="D174" s="41" t="s">
        <v>95</v>
      </c>
      <c r="E174" s="42">
        <v>284</v>
      </c>
      <c r="F174" s="41">
        <v>2</v>
      </c>
      <c r="G174" s="41" t="s">
        <v>143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30"/>
      <c r="Z174" s="23"/>
      <c r="AA174" s="23"/>
      <c r="AB174" s="23"/>
      <c r="AC174" s="23"/>
      <c r="AD174" s="23"/>
      <c r="AE174" s="23"/>
      <c r="AF174" s="23"/>
      <c r="AG174" s="43"/>
      <c r="AH174" s="23"/>
      <c r="AI174" s="23"/>
      <c r="AJ174" s="23"/>
      <c r="AK174" s="43"/>
      <c r="AL174" s="23"/>
      <c r="AM174" s="43"/>
      <c r="AN174" s="23"/>
      <c r="AO174" s="43"/>
      <c r="AP174" s="23"/>
      <c r="AQ174" s="4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ht="15">
      <c r="A175" s="40">
        <f t="shared" si="4"/>
      </c>
      <c r="B175" s="40" t="s">
        <v>376</v>
      </c>
      <c r="C175" s="40" t="s">
        <v>377</v>
      </c>
      <c r="D175" s="41" t="s">
        <v>95</v>
      </c>
      <c r="E175" s="42">
        <v>284</v>
      </c>
      <c r="F175" s="41">
        <v>2</v>
      </c>
      <c r="G175" s="41" t="s">
        <v>143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30"/>
      <c r="Z175" s="23"/>
      <c r="AA175" s="23"/>
      <c r="AB175" s="23"/>
      <c r="AC175" s="23"/>
      <c r="AD175" s="23"/>
      <c r="AE175" s="23"/>
      <c r="AF175" s="23"/>
      <c r="AG175" s="43"/>
      <c r="AH175" s="23"/>
      <c r="AI175" s="23"/>
      <c r="AJ175" s="23"/>
      <c r="AK175" s="43"/>
      <c r="AL175" s="23"/>
      <c r="AM175" s="43"/>
      <c r="AN175" s="23"/>
      <c r="AO175" s="43"/>
      <c r="AP175" s="23"/>
      <c r="AQ175" s="4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ht="15">
      <c r="A176" s="40">
        <f t="shared" si="4"/>
      </c>
      <c r="B176" s="40" t="s">
        <v>378</v>
      </c>
      <c r="C176" s="40" t="s">
        <v>379</v>
      </c>
      <c r="D176" s="41" t="s">
        <v>95</v>
      </c>
      <c r="E176" s="42">
        <v>284</v>
      </c>
      <c r="F176" s="41">
        <v>2</v>
      </c>
      <c r="G176" s="41" t="s">
        <v>143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30"/>
      <c r="Z176" s="23"/>
      <c r="AA176" s="23"/>
      <c r="AB176" s="23"/>
      <c r="AC176" s="23"/>
      <c r="AD176" s="23"/>
      <c r="AE176" s="23"/>
      <c r="AF176" s="23"/>
      <c r="AG176" s="43"/>
      <c r="AH176" s="23"/>
      <c r="AI176" s="23"/>
      <c r="AJ176" s="23"/>
      <c r="AK176" s="43"/>
      <c r="AL176" s="23"/>
      <c r="AM176" s="43"/>
      <c r="AN176" s="23"/>
      <c r="AO176" s="43"/>
      <c r="AP176" s="23"/>
      <c r="AQ176" s="4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ht="15">
      <c r="A177" s="40">
        <f t="shared" si="4"/>
      </c>
      <c r="B177" s="40" t="s">
        <v>380</v>
      </c>
      <c r="C177" s="40" t="s">
        <v>381</v>
      </c>
      <c r="D177" s="41" t="s">
        <v>95</v>
      </c>
      <c r="E177" s="42">
        <v>284</v>
      </c>
      <c r="F177" s="41">
        <v>2</v>
      </c>
      <c r="G177" s="41" t="s">
        <v>96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ht="15">
      <c r="A178" s="40">
        <f t="shared" si="4"/>
      </c>
      <c r="B178" s="40" t="s">
        <v>382</v>
      </c>
      <c r="C178" s="40" t="s">
        <v>383</v>
      </c>
      <c r="D178" s="41" t="s">
        <v>95</v>
      </c>
      <c r="E178" s="42">
        <v>284</v>
      </c>
      <c r="F178" s="41">
        <v>2</v>
      </c>
      <c r="G178" s="41" t="s">
        <v>96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ht="15">
      <c r="A179" s="40">
        <f t="shared" si="4"/>
      </c>
      <c r="B179" s="40" t="s">
        <v>384</v>
      </c>
      <c r="C179" s="40" t="s">
        <v>385</v>
      </c>
      <c r="D179" s="41" t="s">
        <v>95</v>
      </c>
      <c r="E179" s="42">
        <v>284</v>
      </c>
      <c r="F179" s="41">
        <v>2</v>
      </c>
      <c r="G179" s="41" t="s">
        <v>96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ht="15">
      <c r="A180" s="40">
        <f t="shared" si="4"/>
      </c>
      <c r="B180" s="40" t="s">
        <v>386</v>
      </c>
      <c r="C180" s="40" t="s">
        <v>387</v>
      </c>
      <c r="D180" s="41" t="s">
        <v>95</v>
      </c>
      <c r="E180" s="42">
        <v>284</v>
      </c>
      <c r="F180" s="41">
        <v>2</v>
      </c>
      <c r="G180" s="41" t="s">
        <v>96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30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ht="15">
      <c r="A181" s="40">
        <f t="shared" si="4"/>
      </c>
      <c r="B181" s="40" t="s">
        <v>388</v>
      </c>
      <c r="C181" s="40" t="s">
        <v>389</v>
      </c>
      <c r="D181" s="41" t="s">
        <v>269</v>
      </c>
      <c r="E181" s="42">
        <v>284</v>
      </c>
      <c r="F181" s="41">
        <v>4</v>
      </c>
      <c r="G181" s="41" t="s">
        <v>96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30"/>
      <c r="Z181" s="23"/>
      <c r="AA181" s="23"/>
      <c r="AB181" s="23"/>
      <c r="AC181" s="23"/>
      <c r="AD181" s="23"/>
      <c r="AE181" s="23"/>
      <c r="AF181" s="23"/>
      <c r="AG181" s="43"/>
      <c r="AH181" s="43"/>
      <c r="AI181" s="23"/>
      <c r="AJ181" s="23"/>
      <c r="AK181" s="43"/>
      <c r="AL181" s="23"/>
      <c r="AM181" s="43"/>
      <c r="AN181" s="23"/>
      <c r="AO181" s="23"/>
      <c r="AP181" s="43"/>
      <c r="AQ181" s="43"/>
      <c r="AR181" s="23"/>
      <c r="AS181" s="23"/>
      <c r="AT181" s="23"/>
      <c r="AU181" s="23"/>
      <c r="AV181" s="23"/>
      <c r="AW181" s="43"/>
      <c r="AX181" s="23"/>
      <c r="AY181" s="23"/>
      <c r="AZ181" s="43"/>
      <c r="BA181" s="23"/>
      <c r="BB181" s="23"/>
      <c r="BC181" s="23"/>
      <c r="BD181" s="23"/>
      <c r="BE181" s="23"/>
      <c r="BF181" s="23"/>
      <c r="BG181" s="23"/>
      <c r="BH181" s="23"/>
    </row>
    <row r="182" spans="1:60" ht="15">
      <c r="A182" s="40">
        <f t="shared" si="4"/>
      </c>
      <c r="B182" s="40" t="s">
        <v>390</v>
      </c>
      <c r="C182" s="40" t="s">
        <v>391</v>
      </c>
      <c r="D182" s="41" t="s">
        <v>95</v>
      </c>
      <c r="E182" s="42">
        <v>284</v>
      </c>
      <c r="F182" s="41">
        <v>2</v>
      </c>
      <c r="G182" s="41" t="s">
        <v>96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4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ht="15">
      <c r="A183" s="40">
        <f t="shared" si="4"/>
      </c>
      <c r="B183" s="40" t="s">
        <v>392</v>
      </c>
      <c r="C183" s="40" t="s">
        <v>393</v>
      </c>
      <c r="D183" s="41" t="s">
        <v>95</v>
      </c>
      <c r="E183" s="42">
        <v>284</v>
      </c>
      <c r="F183" s="41">
        <v>2</v>
      </c>
      <c r="G183" s="41" t="s">
        <v>96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30"/>
      <c r="Z183" s="23"/>
      <c r="AA183" s="23"/>
      <c r="AB183" s="23"/>
      <c r="AC183" s="23"/>
      <c r="AD183" s="23"/>
      <c r="AE183" s="23"/>
      <c r="AF183" s="23"/>
      <c r="AG183" s="43"/>
      <c r="AH183" s="23"/>
      <c r="AI183" s="23"/>
      <c r="AJ183" s="23"/>
      <c r="AK183" s="43"/>
      <c r="AL183" s="23"/>
      <c r="AM183" s="43"/>
      <c r="AN183" s="23"/>
      <c r="AO183" s="43"/>
      <c r="AP183" s="43"/>
      <c r="AQ183" s="43"/>
      <c r="AR183" s="23"/>
      <c r="AS183" s="43"/>
      <c r="AT183" s="23"/>
      <c r="AU183" s="4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ht="15">
      <c r="A184" s="40">
        <f t="shared" si="4"/>
      </c>
      <c r="B184" s="40" t="s">
        <v>394</v>
      </c>
      <c r="C184" s="40" t="s">
        <v>395</v>
      </c>
      <c r="D184" s="41" t="s">
        <v>95</v>
      </c>
      <c r="E184" s="42">
        <v>284</v>
      </c>
      <c r="F184" s="41">
        <v>2</v>
      </c>
      <c r="G184" s="41" t="s">
        <v>96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43"/>
      <c r="AH184" s="23"/>
      <c r="AI184" s="43"/>
      <c r="AJ184" s="23"/>
      <c r="AK184" s="43"/>
      <c r="AL184" s="23"/>
      <c r="AM184" s="43"/>
      <c r="AN184" s="23"/>
      <c r="AO184" s="43"/>
      <c r="AP184" s="23"/>
      <c r="AQ184" s="43"/>
      <c r="AR184" s="23"/>
      <c r="AS184" s="43"/>
      <c r="AT184" s="23"/>
      <c r="AU184" s="4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ht="15">
      <c r="A185" s="40">
        <f t="shared" si="4"/>
      </c>
      <c r="B185" s="40" t="s">
        <v>396</v>
      </c>
      <c r="C185" s="40" t="s">
        <v>397</v>
      </c>
      <c r="D185" s="41" t="s">
        <v>95</v>
      </c>
      <c r="E185" s="42">
        <v>284</v>
      </c>
      <c r="F185" s="41">
        <v>2</v>
      </c>
      <c r="G185" s="41" t="s">
        <v>96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43"/>
      <c r="AH185" s="23"/>
      <c r="AI185" s="23"/>
      <c r="AJ185" s="23"/>
      <c r="AK185" s="43"/>
      <c r="AL185" s="23"/>
      <c r="AM185" s="43"/>
      <c r="AN185" s="23"/>
      <c r="AO185" s="43"/>
      <c r="AP185" s="23"/>
      <c r="AQ185" s="43"/>
      <c r="AR185" s="23"/>
      <c r="AS185" s="43"/>
      <c r="AT185" s="23"/>
      <c r="AU185" s="4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ht="15">
      <c r="A186" s="40">
        <f t="shared" si="4"/>
      </c>
      <c r="B186" s="40" t="s">
        <v>398</v>
      </c>
      <c r="C186" s="40" t="s">
        <v>399</v>
      </c>
      <c r="D186" s="41" t="s">
        <v>95</v>
      </c>
      <c r="E186" s="42">
        <v>284</v>
      </c>
      <c r="F186" s="41">
        <v>2</v>
      </c>
      <c r="G186" s="41" t="s">
        <v>96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30"/>
      <c r="Z186" s="23"/>
      <c r="AA186" s="23"/>
      <c r="AB186" s="23"/>
      <c r="AC186" s="23"/>
      <c r="AD186" s="23"/>
      <c r="AE186" s="23"/>
      <c r="AF186" s="23"/>
      <c r="AG186" s="23"/>
      <c r="AH186" s="23"/>
      <c r="AI186" s="43"/>
      <c r="AJ186" s="23"/>
      <c r="AK186" s="43"/>
      <c r="AL186" s="23"/>
      <c r="AM186" s="23"/>
      <c r="AN186" s="43"/>
      <c r="AO186" s="23"/>
      <c r="AP186" s="23"/>
      <c r="AQ186" s="43"/>
      <c r="AR186" s="23"/>
      <c r="AS186" s="23"/>
      <c r="AT186" s="23"/>
      <c r="AU186" s="4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ht="15">
      <c r="A187" s="40">
        <f t="shared" si="4"/>
      </c>
      <c r="B187" s="40" t="s">
        <v>400</v>
      </c>
      <c r="C187" s="40" t="s">
        <v>401</v>
      </c>
      <c r="D187" s="41" t="s">
        <v>136</v>
      </c>
      <c r="E187" s="42">
        <v>284</v>
      </c>
      <c r="F187" s="41">
        <v>1</v>
      </c>
      <c r="G187" s="41" t="s">
        <v>96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43"/>
      <c r="AJ187" s="23"/>
      <c r="AK187" s="43"/>
      <c r="AL187" s="23"/>
      <c r="AM187" s="43"/>
      <c r="AN187" s="23"/>
      <c r="AO187" s="43"/>
      <c r="AP187" s="23"/>
      <c r="AQ187" s="43"/>
      <c r="AR187" s="23"/>
      <c r="AS187" s="43"/>
      <c r="AT187" s="23"/>
      <c r="AU187" s="43"/>
      <c r="AV187" s="4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ht="15">
      <c r="A188" s="40">
        <f t="shared" si="4"/>
      </c>
      <c r="B188" s="40" t="s">
        <v>402</v>
      </c>
      <c r="C188" s="40" t="s">
        <v>403</v>
      </c>
      <c r="D188" s="41" t="s">
        <v>136</v>
      </c>
      <c r="E188" s="42">
        <v>284</v>
      </c>
      <c r="F188" s="41">
        <v>1</v>
      </c>
      <c r="G188" s="41" t="s">
        <v>96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43"/>
      <c r="AJ188" s="23"/>
      <c r="AK188" s="43"/>
      <c r="AL188" s="23"/>
      <c r="AM188" s="43"/>
      <c r="AN188" s="23"/>
      <c r="AO188" s="43"/>
      <c r="AP188" s="23"/>
      <c r="AQ188" s="43"/>
      <c r="AR188" s="23"/>
      <c r="AS188" s="43"/>
      <c r="AT188" s="23"/>
      <c r="AU188" s="4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ht="15">
      <c r="A189" s="40">
        <f t="shared" si="4"/>
      </c>
      <c r="B189" s="40" t="s">
        <v>404</v>
      </c>
      <c r="C189" s="40" t="s">
        <v>405</v>
      </c>
      <c r="D189" s="41" t="s">
        <v>136</v>
      </c>
      <c r="E189" s="42">
        <v>284</v>
      </c>
      <c r="F189" s="41">
        <v>1</v>
      </c>
      <c r="G189" s="41" t="s">
        <v>96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43"/>
      <c r="AJ189" s="23"/>
      <c r="AK189" s="43"/>
      <c r="AL189" s="23"/>
      <c r="AM189" s="43"/>
      <c r="AN189" s="23"/>
      <c r="AO189" s="43"/>
      <c r="AP189" s="23"/>
      <c r="AQ189" s="43"/>
      <c r="AR189" s="23"/>
      <c r="AS189" s="43"/>
      <c r="AT189" s="23"/>
      <c r="AU189" s="4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ht="15">
      <c r="A190" s="40">
        <f t="shared" si="4"/>
      </c>
      <c r="B190" s="40" t="s">
        <v>406</v>
      </c>
      <c r="C190" s="40" t="s">
        <v>407</v>
      </c>
      <c r="D190" s="41" t="s">
        <v>136</v>
      </c>
      <c r="E190" s="42">
        <v>284</v>
      </c>
      <c r="F190" s="41">
        <v>1</v>
      </c>
      <c r="G190" s="41" t="s">
        <v>96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30"/>
      <c r="Z190" s="23"/>
      <c r="AA190" s="23"/>
      <c r="AB190" s="23"/>
      <c r="AC190" s="23"/>
      <c r="AD190" s="23"/>
      <c r="AE190" s="23"/>
      <c r="AF190" s="23"/>
      <c r="AG190" s="23"/>
      <c r="AH190" s="23"/>
      <c r="AI190" s="43"/>
      <c r="AJ190" s="23"/>
      <c r="AK190" s="43"/>
      <c r="AL190" s="23"/>
      <c r="AM190" s="43"/>
      <c r="AN190" s="23"/>
      <c r="AO190" s="43"/>
      <c r="AP190" s="23"/>
      <c r="AQ190" s="43"/>
      <c r="AR190" s="23"/>
      <c r="AS190" s="43"/>
      <c r="AT190" s="23"/>
      <c r="AU190" s="4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ht="15">
      <c r="A191" s="40">
        <f t="shared" si="4"/>
      </c>
      <c r="B191" s="40" t="s">
        <v>408</v>
      </c>
      <c r="C191" s="40" t="s">
        <v>409</v>
      </c>
      <c r="D191" s="41" t="s">
        <v>136</v>
      </c>
      <c r="E191" s="42">
        <v>284</v>
      </c>
      <c r="F191" s="41">
        <v>1</v>
      </c>
      <c r="G191" s="41" t="s">
        <v>96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43"/>
      <c r="AJ191" s="23"/>
      <c r="AK191" s="43"/>
      <c r="AL191" s="23"/>
      <c r="AM191" s="43"/>
      <c r="AN191" s="23"/>
      <c r="AO191" s="43"/>
      <c r="AP191" s="23"/>
      <c r="AQ191" s="43"/>
      <c r="AR191" s="23"/>
      <c r="AS191" s="43"/>
      <c r="AT191" s="23"/>
      <c r="AU191" s="4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ht="15">
      <c r="A192" s="40">
        <f t="shared" si="4"/>
      </c>
      <c r="B192" s="40" t="s">
        <v>410</v>
      </c>
      <c r="C192" s="40" t="s">
        <v>411</v>
      </c>
      <c r="D192" s="41" t="s">
        <v>136</v>
      </c>
      <c r="E192" s="42">
        <v>284</v>
      </c>
      <c r="F192" s="41">
        <v>1</v>
      </c>
      <c r="G192" s="41" t="s">
        <v>96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43"/>
      <c r="AJ192" s="23"/>
      <c r="AK192" s="43"/>
      <c r="AL192" s="23"/>
      <c r="AM192" s="43"/>
      <c r="AN192" s="23"/>
      <c r="AO192" s="43"/>
      <c r="AP192" s="23"/>
      <c r="AQ192" s="43"/>
      <c r="AR192" s="23"/>
      <c r="AS192" s="43"/>
      <c r="AT192" s="23"/>
      <c r="AU192" s="43"/>
      <c r="AV192" s="23"/>
      <c r="AW192" s="23"/>
      <c r="AX192" s="23"/>
      <c r="AY192" s="23"/>
      <c r="AZ192" s="43"/>
      <c r="BA192" s="23"/>
      <c r="BB192" s="23"/>
      <c r="BC192" s="23"/>
      <c r="BD192" s="23"/>
      <c r="BE192" s="23"/>
      <c r="BF192" s="23"/>
      <c r="BG192" s="23"/>
      <c r="BH192" s="23"/>
    </row>
    <row r="193" spans="1:60" ht="15">
      <c r="A193" s="40">
        <f t="shared" si="4"/>
      </c>
      <c r="B193" s="40" t="s">
        <v>412</v>
      </c>
      <c r="C193" s="40" t="s">
        <v>905</v>
      </c>
      <c r="D193" s="41" t="s">
        <v>136</v>
      </c>
      <c r="E193" s="42">
        <v>284</v>
      </c>
      <c r="F193" s="41">
        <v>1</v>
      </c>
      <c r="G193" s="41" t="s">
        <v>96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30"/>
      <c r="Z193" s="30"/>
      <c r="AA193" s="30"/>
      <c r="AB193" s="23"/>
      <c r="AC193" s="23"/>
      <c r="AD193" s="23"/>
      <c r="AE193" s="43"/>
      <c r="AF193" s="23"/>
      <c r="AG193" s="43"/>
      <c r="AH193" s="23"/>
      <c r="AI193" s="43"/>
      <c r="AJ193" s="23"/>
      <c r="AK193" s="23"/>
      <c r="AL193" s="23"/>
      <c r="AM193" s="23"/>
      <c r="AN193" s="23"/>
      <c r="AO193" s="23"/>
      <c r="AP193" s="23"/>
      <c r="AQ193" s="43"/>
      <c r="AR193" s="23"/>
      <c r="AS193" s="23"/>
      <c r="AT193" s="23"/>
      <c r="AU193" s="43"/>
      <c r="AV193" s="23"/>
      <c r="AW193" s="23"/>
      <c r="AX193" s="23"/>
      <c r="AY193" s="23"/>
      <c r="AZ193" s="43"/>
      <c r="BA193" s="43"/>
      <c r="BB193" s="23"/>
      <c r="BC193" s="23"/>
      <c r="BD193" s="23"/>
      <c r="BE193" s="23"/>
      <c r="BF193" s="23"/>
      <c r="BG193" s="23"/>
      <c r="BH193" s="23"/>
    </row>
    <row r="194" spans="1:60" ht="15">
      <c r="A194" s="40">
        <f t="shared" si="4"/>
      </c>
      <c r="B194" s="40" t="s">
        <v>413</v>
      </c>
      <c r="C194" s="40" t="s">
        <v>906</v>
      </c>
      <c r="D194" s="41" t="s">
        <v>136</v>
      </c>
      <c r="E194" s="42">
        <v>284</v>
      </c>
      <c r="F194" s="41">
        <v>1</v>
      </c>
      <c r="G194" s="41" t="s">
        <v>96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43"/>
      <c r="AF194" s="23"/>
      <c r="AG194" s="43"/>
      <c r="AH194" s="23"/>
      <c r="AI194" s="43"/>
      <c r="AJ194" s="23"/>
      <c r="AK194" s="23"/>
      <c r="AL194" s="23"/>
      <c r="AM194" s="23"/>
      <c r="AN194" s="23"/>
      <c r="AO194" s="23"/>
      <c r="AP194" s="23"/>
      <c r="AQ194" s="43"/>
      <c r="AR194" s="23"/>
      <c r="AS194" s="23"/>
      <c r="AT194" s="23"/>
      <c r="AU194" s="43"/>
      <c r="AV194" s="23"/>
      <c r="AW194" s="23"/>
      <c r="AX194" s="23"/>
      <c r="AY194" s="23"/>
      <c r="AZ194" s="43"/>
      <c r="BA194" s="43"/>
      <c r="BB194" s="23"/>
      <c r="BC194" s="23"/>
      <c r="BD194" s="23"/>
      <c r="BE194" s="23"/>
      <c r="BF194" s="23"/>
      <c r="BG194" s="23"/>
      <c r="BH194" s="23"/>
    </row>
    <row r="195" spans="1:60" ht="15">
      <c r="A195" s="40">
        <f t="shared" si="4"/>
      </c>
      <c r="B195" s="40" t="s">
        <v>414</v>
      </c>
      <c r="C195" s="40" t="s">
        <v>907</v>
      </c>
      <c r="D195" s="41" t="s">
        <v>136</v>
      </c>
      <c r="E195" s="42">
        <v>284</v>
      </c>
      <c r="F195" s="41">
        <v>1</v>
      </c>
      <c r="G195" s="41" t="s">
        <v>96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30"/>
      <c r="AB195" s="23"/>
      <c r="AC195" s="23"/>
      <c r="AD195" s="23"/>
      <c r="AE195" s="43"/>
      <c r="AF195" s="23"/>
      <c r="AG195" s="23"/>
      <c r="AH195" s="23"/>
      <c r="AI195" s="43"/>
      <c r="AJ195" s="23"/>
      <c r="AK195" s="23"/>
      <c r="AL195" s="23"/>
      <c r="AM195" s="23"/>
      <c r="AN195" s="23"/>
      <c r="AO195" s="23"/>
      <c r="AP195" s="23"/>
      <c r="AQ195" s="43"/>
      <c r="AR195" s="23"/>
      <c r="AS195" s="23"/>
      <c r="AT195" s="23"/>
      <c r="AU195" s="43"/>
      <c r="AV195" s="23"/>
      <c r="AW195" s="23"/>
      <c r="AX195" s="23"/>
      <c r="AY195" s="23"/>
      <c r="AZ195" s="43"/>
      <c r="BA195" s="43"/>
      <c r="BB195" s="23"/>
      <c r="BC195" s="23"/>
      <c r="BD195" s="23"/>
      <c r="BE195" s="23"/>
      <c r="BF195" s="23"/>
      <c r="BG195" s="23"/>
      <c r="BH195" s="23"/>
    </row>
    <row r="196" spans="1:60" ht="15">
      <c r="A196" s="40">
        <f t="shared" si="4"/>
      </c>
      <c r="B196" s="40" t="s">
        <v>415</v>
      </c>
      <c r="C196" s="40" t="s">
        <v>908</v>
      </c>
      <c r="D196" s="41" t="s">
        <v>136</v>
      </c>
      <c r="E196" s="42">
        <v>284</v>
      </c>
      <c r="F196" s="41">
        <v>1</v>
      </c>
      <c r="G196" s="41" t="s">
        <v>96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30"/>
      <c r="Z196" s="30"/>
      <c r="AA196" s="30"/>
      <c r="AB196" s="23"/>
      <c r="AC196" s="23"/>
      <c r="AD196" s="23"/>
      <c r="AE196" s="43"/>
      <c r="AF196" s="23"/>
      <c r="AG196" s="43"/>
      <c r="AH196" s="23"/>
      <c r="AI196" s="43"/>
      <c r="AJ196" s="23"/>
      <c r="AK196" s="23"/>
      <c r="AL196" s="23"/>
      <c r="AM196" s="23"/>
      <c r="AN196" s="23"/>
      <c r="AO196" s="23"/>
      <c r="AP196" s="23"/>
      <c r="AQ196" s="43"/>
      <c r="AR196" s="23"/>
      <c r="AS196" s="23"/>
      <c r="AT196" s="23"/>
      <c r="AU196" s="43"/>
      <c r="AV196" s="23"/>
      <c r="AW196" s="23"/>
      <c r="AX196" s="23"/>
      <c r="AY196" s="23"/>
      <c r="AZ196" s="43"/>
      <c r="BA196" s="43"/>
      <c r="BB196" s="23"/>
      <c r="BC196" s="23"/>
      <c r="BD196" s="23"/>
      <c r="BE196" s="23"/>
      <c r="BF196" s="23"/>
      <c r="BG196" s="23"/>
      <c r="BH196" s="23"/>
    </row>
    <row r="197" spans="1:60" ht="15">
      <c r="A197" s="40">
        <f t="shared" si="4"/>
      </c>
      <c r="B197" s="40" t="s">
        <v>416</v>
      </c>
      <c r="C197" s="40" t="s">
        <v>909</v>
      </c>
      <c r="D197" s="41" t="s">
        <v>136</v>
      </c>
      <c r="E197" s="42">
        <v>284</v>
      </c>
      <c r="F197" s="41">
        <v>1</v>
      </c>
      <c r="G197" s="41" t="s">
        <v>96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30"/>
      <c r="Z197" s="23"/>
      <c r="AA197" s="30"/>
      <c r="AB197" s="23"/>
      <c r="AC197" s="23"/>
      <c r="AD197" s="23"/>
      <c r="AE197" s="43"/>
      <c r="AF197" s="23"/>
      <c r="AG197" s="43"/>
      <c r="AH197" s="23"/>
      <c r="AI197" s="43"/>
      <c r="AJ197" s="23"/>
      <c r="AK197" s="23"/>
      <c r="AL197" s="23"/>
      <c r="AM197" s="23"/>
      <c r="AN197" s="23"/>
      <c r="AO197" s="23"/>
      <c r="AP197" s="23"/>
      <c r="AQ197" s="43"/>
      <c r="AR197" s="23"/>
      <c r="AS197" s="23"/>
      <c r="AT197" s="23"/>
      <c r="AU197" s="43"/>
      <c r="AV197" s="23"/>
      <c r="AW197" s="23"/>
      <c r="AX197" s="23"/>
      <c r="AY197" s="23"/>
      <c r="AZ197" s="43"/>
      <c r="BA197" s="43"/>
      <c r="BB197" s="23"/>
      <c r="BC197" s="23"/>
      <c r="BD197" s="23"/>
      <c r="BE197" s="23"/>
      <c r="BF197" s="23"/>
      <c r="BG197" s="23"/>
      <c r="BH197" s="23"/>
    </row>
    <row r="198" spans="1:60" ht="15">
      <c r="A198" s="40">
        <f t="shared" si="4"/>
      </c>
      <c r="B198" s="40" t="s">
        <v>417</v>
      </c>
      <c r="C198" s="40" t="s">
        <v>418</v>
      </c>
      <c r="D198" s="41" t="s">
        <v>136</v>
      </c>
      <c r="E198" s="42">
        <v>284</v>
      </c>
      <c r="F198" s="41">
        <v>1</v>
      </c>
      <c r="G198" s="41" t="s">
        <v>96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30"/>
      <c r="Z198" s="23"/>
      <c r="AA198" s="23"/>
      <c r="AB198" s="23"/>
      <c r="AC198" s="23"/>
      <c r="AD198" s="23"/>
      <c r="AE198" s="4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4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ht="15">
      <c r="A199" s="40">
        <f t="shared" si="4"/>
      </c>
      <c r="B199" s="40" t="s">
        <v>419</v>
      </c>
      <c r="C199" s="40" t="s">
        <v>420</v>
      </c>
      <c r="D199" s="41" t="s">
        <v>136</v>
      </c>
      <c r="E199" s="42">
        <v>284</v>
      </c>
      <c r="F199" s="41">
        <v>1</v>
      </c>
      <c r="G199" s="41" t="s">
        <v>96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30"/>
      <c r="Z199" s="30"/>
      <c r="AA199" s="30"/>
      <c r="AB199" s="23"/>
      <c r="AC199" s="23"/>
      <c r="AD199" s="23"/>
      <c r="AE199" s="4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4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ht="15">
      <c r="A200" s="40">
        <f t="shared" si="4"/>
      </c>
      <c r="B200" s="40" t="s">
        <v>421</v>
      </c>
      <c r="C200" s="40" t="s">
        <v>422</v>
      </c>
      <c r="D200" s="41" t="s">
        <v>136</v>
      </c>
      <c r="E200" s="42">
        <v>284</v>
      </c>
      <c r="F200" s="41">
        <v>1</v>
      </c>
      <c r="G200" s="41" t="s">
        <v>96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30"/>
      <c r="Z200" s="23"/>
      <c r="AA200" s="30"/>
      <c r="AB200" s="23"/>
      <c r="AC200" s="23"/>
      <c r="AD200" s="23"/>
      <c r="AE200" s="4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ht="15">
      <c r="A201" s="40">
        <f t="shared" si="4"/>
      </c>
      <c r="B201" s="40" t="s">
        <v>423</v>
      </c>
      <c r="C201" s="40" t="s">
        <v>424</v>
      </c>
      <c r="D201" s="41" t="s">
        <v>136</v>
      </c>
      <c r="E201" s="42">
        <v>284</v>
      </c>
      <c r="F201" s="41">
        <v>1</v>
      </c>
      <c r="G201" s="41" t="s">
        <v>96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30"/>
      <c r="Z201" s="23"/>
      <c r="AA201" s="30"/>
      <c r="AB201" s="23"/>
      <c r="AC201" s="23"/>
      <c r="AD201" s="23"/>
      <c r="AE201" s="4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ht="15">
      <c r="A202" s="40">
        <f t="shared" si="4"/>
      </c>
      <c r="B202" s="40" t="s">
        <v>425</v>
      </c>
      <c r="C202" s="40" t="s">
        <v>426</v>
      </c>
      <c r="D202" s="41" t="s">
        <v>95</v>
      </c>
      <c r="E202" s="42">
        <v>284</v>
      </c>
      <c r="F202" s="41">
        <v>2</v>
      </c>
      <c r="G202" s="41" t="s">
        <v>96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43"/>
      <c r="AN202" s="23"/>
      <c r="AO202" s="43"/>
      <c r="AP202" s="23"/>
      <c r="AQ202" s="43"/>
      <c r="AR202" s="23"/>
      <c r="AS202" s="43"/>
      <c r="AT202" s="23"/>
      <c r="AU202" s="4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ht="15">
      <c r="A203" s="40">
        <f t="shared" si="4"/>
      </c>
      <c r="B203" s="40" t="s">
        <v>427</v>
      </c>
      <c r="C203" s="40" t="s">
        <v>428</v>
      </c>
      <c r="D203" s="41" t="s">
        <v>136</v>
      </c>
      <c r="E203" s="42">
        <v>284</v>
      </c>
      <c r="F203" s="41">
        <v>1</v>
      </c>
      <c r="G203" s="41" t="s">
        <v>96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30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4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ht="15">
      <c r="A204" s="40">
        <f t="shared" si="4"/>
      </c>
      <c r="B204" s="40" t="s">
        <v>429</v>
      </c>
      <c r="C204" s="40" t="s">
        <v>430</v>
      </c>
      <c r="D204" s="41" t="s">
        <v>136</v>
      </c>
      <c r="E204" s="42">
        <v>284</v>
      </c>
      <c r="F204" s="41">
        <v>1</v>
      </c>
      <c r="G204" s="41" t="s">
        <v>96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43"/>
      <c r="AN204" s="23"/>
      <c r="AO204" s="23"/>
      <c r="AP204" s="23"/>
      <c r="AQ204" s="4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ht="15">
      <c r="A205" s="40">
        <f t="shared" si="4"/>
      </c>
      <c r="B205" s="40" t="s">
        <v>431</v>
      </c>
      <c r="C205" s="40" t="s">
        <v>432</v>
      </c>
      <c r="D205" s="41" t="s">
        <v>155</v>
      </c>
      <c r="E205" s="42">
        <v>84</v>
      </c>
      <c r="F205" s="41">
        <v>2</v>
      </c>
      <c r="G205" s="41" t="s">
        <v>96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4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ht="15">
      <c r="A206" s="40">
        <f t="shared" si="4"/>
      </c>
      <c r="B206" s="40" t="s">
        <v>433</v>
      </c>
      <c r="C206" s="40" t="s">
        <v>434</v>
      </c>
      <c r="D206" s="41" t="s">
        <v>155</v>
      </c>
      <c r="E206" s="42">
        <v>84</v>
      </c>
      <c r="F206" s="41">
        <v>2</v>
      </c>
      <c r="G206" s="41" t="s">
        <v>96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30"/>
      <c r="Y206" s="30"/>
      <c r="Z206" s="23"/>
      <c r="AA206" s="23"/>
      <c r="AB206" s="23"/>
      <c r="AC206" s="23"/>
      <c r="AD206" s="23"/>
      <c r="AE206" s="4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ht="15">
      <c r="A207" s="40">
        <f t="shared" si="4"/>
      </c>
      <c r="B207" s="40" t="s">
        <v>435</v>
      </c>
      <c r="C207" s="40" t="s">
        <v>436</v>
      </c>
      <c r="D207" s="41" t="s">
        <v>155</v>
      </c>
      <c r="E207" s="42">
        <v>84</v>
      </c>
      <c r="F207" s="41">
        <v>2</v>
      </c>
      <c r="G207" s="41" t="s">
        <v>96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30"/>
      <c r="Z207" s="23"/>
      <c r="AA207" s="23"/>
      <c r="AB207" s="23"/>
      <c r="AC207" s="23"/>
      <c r="AD207" s="23"/>
      <c r="AE207" s="4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ht="15">
      <c r="A208" s="40">
        <f t="shared" si="4"/>
      </c>
      <c r="B208" s="40" t="s">
        <v>437</v>
      </c>
      <c r="C208" s="40" t="s">
        <v>438</v>
      </c>
      <c r="D208" s="41" t="s">
        <v>125</v>
      </c>
      <c r="E208" s="42">
        <v>178</v>
      </c>
      <c r="F208" s="41">
        <v>1</v>
      </c>
      <c r="G208" s="41" t="s">
        <v>96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30"/>
      <c r="Z208" s="23"/>
      <c r="AA208" s="23"/>
      <c r="AB208" s="23"/>
      <c r="AC208" s="23"/>
      <c r="AD208" s="23"/>
      <c r="AE208" s="23"/>
      <c r="AF208" s="23"/>
      <c r="AG208" s="23"/>
      <c r="AH208" s="23"/>
      <c r="AI208" s="43"/>
      <c r="AJ208" s="23"/>
      <c r="AK208" s="23"/>
      <c r="AL208" s="23"/>
      <c r="AM208" s="23"/>
      <c r="AN208" s="23"/>
      <c r="AO208" s="43"/>
      <c r="AP208" s="23"/>
      <c r="AQ208" s="43"/>
      <c r="AR208" s="23"/>
      <c r="AS208" s="23"/>
      <c r="AT208" s="23"/>
      <c r="AU208" s="23"/>
      <c r="AV208" s="23"/>
      <c r="AW208" s="43"/>
      <c r="AX208" s="23"/>
      <c r="AY208" s="4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ht="15">
      <c r="A209" s="40">
        <f t="shared" si="4"/>
      </c>
      <c r="B209" s="40" t="s">
        <v>439</v>
      </c>
      <c r="C209" s="40" t="s">
        <v>440</v>
      </c>
      <c r="D209" s="41" t="s">
        <v>136</v>
      </c>
      <c r="E209" s="42">
        <v>284</v>
      </c>
      <c r="F209" s="41">
        <v>1</v>
      </c>
      <c r="G209" s="41" t="s">
        <v>96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43"/>
      <c r="AL209" s="23"/>
      <c r="AM209" s="43"/>
      <c r="AN209" s="23"/>
      <c r="AO209" s="23"/>
      <c r="AP209" s="23"/>
      <c r="AQ209" s="4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ht="15">
      <c r="A210" s="40">
        <f t="shared" si="4"/>
      </c>
      <c r="B210" s="40" t="s">
        <v>441</v>
      </c>
      <c r="C210" s="40" t="s">
        <v>442</v>
      </c>
      <c r="D210" s="41" t="s">
        <v>136</v>
      </c>
      <c r="E210" s="42">
        <v>284</v>
      </c>
      <c r="F210" s="41">
        <v>1</v>
      </c>
      <c r="G210" s="41" t="s">
        <v>96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43"/>
      <c r="AL210" s="23"/>
      <c r="AM210" s="43"/>
      <c r="AN210" s="23"/>
      <c r="AO210" s="23"/>
      <c r="AP210" s="23"/>
      <c r="AQ210" s="4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ht="15">
      <c r="A211" s="40">
        <f t="shared" si="4"/>
      </c>
      <c r="B211" s="40" t="s">
        <v>443</v>
      </c>
      <c r="C211" s="40" t="s">
        <v>444</v>
      </c>
      <c r="D211" s="41" t="s">
        <v>136</v>
      </c>
      <c r="E211" s="42">
        <v>284</v>
      </c>
      <c r="F211" s="41">
        <v>1</v>
      </c>
      <c r="G211" s="41" t="s">
        <v>96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43"/>
      <c r="AL211" s="23"/>
      <c r="AM211" s="43"/>
      <c r="AN211" s="23"/>
      <c r="AO211" s="23"/>
      <c r="AP211" s="23"/>
      <c r="AQ211" s="4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ht="15">
      <c r="A212" s="40">
        <f t="shared" si="4"/>
      </c>
      <c r="B212" s="40" t="s">
        <v>445</v>
      </c>
      <c r="C212" s="40" t="s">
        <v>446</v>
      </c>
      <c r="D212" s="41" t="s">
        <v>136</v>
      </c>
      <c r="E212" s="42">
        <v>284</v>
      </c>
      <c r="F212" s="41">
        <v>1</v>
      </c>
      <c r="G212" s="41" t="s">
        <v>96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43"/>
      <c r="AJ212" s="23"/>
      <c r="AK212" s="23"/>
      <c r="AL212" s="23"/>
      <c r="AM212" s="23"/>
      <c r="AN212" s="23"/>
      <c r="AO212" s="23"/>
      <c r="AP212" s="23"/>
      <c r="AQ212" s="4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ht="15">
      <c r="A213" s="40">
        <f aca="true" t="shared" si="5" ref="A213:A276">IF(SUM(H213:BH213)&lt;&gt;0,"Select","")</f>
      </c>
      <c r="B213" s="40" t="s">
        <v>431</v>
      </c>
      <c r="C213" s="40" t="s">
        <v>432</v>
      </c>
      <c r="D213" s="41" t="s">
        <v>136</v>
      </c>
      <c r="E213" s="42">
        <v>284</v>
      </c>
      <c r="F213" s="41">
        <v>1</v>
      </c>
      <c r="G213" s="41" t="s">
        <v>96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43"/>
      <c r="AR213" s="23"/>
      <c r="AS213" s="23"/>
      <c r="AT213" s="23"/>
      <c r="AU213" s="23"/>
      <c r="AV213" s="23"/>
      <c r="AW213" s="4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ht="15">
      <c r="A214" s="40">
        <f t="shared" si="5"/>
      </c>
      <c r="B214" s="40" t="s">
        <v>433</v>
      </c>
      <c r="C214" s="40" t="s">
        <v>434</v>
      </c>
      <c r="D214" s="41" t="s">
        <v>136</v>
      </c>
      <c r="E214" s="42">
        <v>284</v>
      </c>
      <c r="F214" s="41">
        <v>1</v>
      </c>
      <c r="G214" s="41" t="s">
        <v>96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43"/>
      <c r="AR214" s="23"/>
      <c r="AS214" s="23"/>
      <c r="AT214" s="23"/>
      <c r="AU214" s="43"/>
      <c r="AV214" s="23"/>
      <c r="AW214" s="43"/>
      <c r="AX214" s="23"/>
      <c r="AY214" s="43"/>
      <c r="AZ214" s="43"/>
      <c r="BA214" s="23"/>
      <c r="BB214" s="23"/>
      <c r="BC214" s="23"/>
      <c r="BD214" s="23"/>
      <c r="BE214" s="23"/>
      <c r="BF214" s="23"/>
      <c r="BG214" s="23"/>
      <c r="BH214" s="23"/>
    </row>
    <row r="215" spans="1:60" ht="15">
      <c r="A215" s="40">
        <f t="shared" si="5"/>
      </c>
      <c r="B215" s="40" t="s">
        <v>447</v>
      </c>
      <c r="C215" s="40" t="s">
        <v>448</v>
      </c>
      <c r="D215" s="41" t="s">
        <v>136</v>
      </c>
      <c r="E215" s="42">
        <v>284</v>
      </c>
      <c r="F215" s="41">
        <v>1</v>
      </c>
      <c r="G215" s="41" t="s">
        <v>96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30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43"/>
      <c r="AK215" s="23"/>
      <c r="AL215" s="23"/>
      <c r="AM215" s="23"/>
      <c r="AN215" s="23"/>
      <c r="AO215" s="23"/>
      <c r="AP215" s="23"/>
      <c r="AQ215" s="43"/>
      <c r="AR215" s="23"/>
      <c r="AS215" s="23"/>
      <c r="AT215" s="23"/>
      <c r="AU215" s="23"/>
      <c r="AV215" s="23"/>
      <c r="AW215" s="4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ht="15">
      <c r="A216" s="40">
        <f t="shared" si="5"/>
      </c>
      <c r="B216" s="40" t="s">
        <v>435</v>
      </c>
      <c r="C216" s="40" t="s">
        <v>436</v>
      </c>
      <c r="D216" s="41" t="s">
        <v>136</v>
      </c>
      <c r="E216" s="42">
        <v>284</v>
      </c>
      <c r="F216" s="41">
        <v>1</v>
      </c>
      <c r="G216" s="41" t="s">
        <v>96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30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43"/>
      <c r="AK216" s="23"/>
      <c r="AL216" s="23"/>
      <c r="AM216" s="23"/>
      <c r="AN216" s="23"/>
      <c r="AO216" s="23"/>
      <c r="AP216" s="23"/>
      <c r="AQ216" s="43"/>
      <c r="AR216" s="23"/>
      <c r="AS216" s="23"/>
      <c r="AT216" s="23"/>
      <c r="AU216" s="23"/>
      <c r="AV216" s="23"/>
      <c r="AW216" s="43"/>
      <c r="AX216" s="23"/>
      <c r="AY216" s="4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ht="15">
      <c r="A217" s="40">
        <f t="shared" si="5"/>
      </c>
      <c r="B217" s="40" t="s">
        <v>449</v>
      </c>
      <c r="C217" s="40" t="s">
        <v>450</v>
      </c>
      <c r="D217" s="41" t="s">
        <v>136</v>
      </c>
      <c r="E217" s="42">
        <v>284</v>
      </c>
      <c r="F217" s="41">
        <v>1</v>
      </c>
      <c r="G217" s="41" t="s">
        <v>96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30"/>
      <c r="Z217" s="23"/>
      <c r="AA217" s="23"/>
      <c r="AB217" s="23"/>
      <c r="AC217" s="23"/>
      <c r="AD217" s="23"/>
      <c r="AE217" s="23"/>
      <c r="AF217" s="23"/>
      <c r="AG217" s="43"/>
      <c r="AH217" s="23"/>
      <c r="AI217" s="23"/>
      <c r="AJ217" s="23"/>
      <c r="AK217" s="43"/>
      <c r="AL217" s="23"/>
      <c r="AM217" s="43"/>
      <c r="AN217" s="23"/>
      <c r="AO217" s="43"/>
      <c r="AP217" s="23"/>
      <c r="AQ217" s="43"/>
      <c r="AR217" s="23"/>
      <c r="AS217" s="43"/>
      <c r="AT217" s="23"/>
      <c r="AU217" s="23"/>
      <c r="AV217" s="43"/>
      <c r="AW217" s="23"/>
      <c r="AX217" s="4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ht="15">
      <c r="A218" s="40">
        <f t="shared" si="5"/>
      </c>
      <c r="B218" s="40" t="s">
        <v>451</v>
      </c>
      <c r="C218" s="40" t="s">
        <v>452</v>
      </c>
      <c r="D218" s="41" t="s">
        <v>136</v>
      </c>
      <c r="E218" s="42">
        <v>284</v>
      </c>
      <c r="F218" s="41">
        <v>1</v>
      </c>
      <c r="G218" s="41" t="s">
        <v>96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43"/>
      <c r="AH218" s="23"/>
      <c r="AI218" s="23"/>
      <c r="AJ218" s="23"/>
      <c r="AK218" s="43"/>
      <c r="AL218" s="23"/>
      <c r="AM218" s="43"/>
      <c r="AN218" s="43"/>
      <c r="AO218" s="43"/>
      <c r="AP218" s="23"/>
      <c r="AQ218" s="43"/>
      <c r="AR218" s="23"/>
      <c r="AS218" s="43"/>
      <c r="AT218" s="23"/>
      <c r="AU218" s="43"/>
      <c r="AV218" s="4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ht="15">
      <c r="A219" s="40">
        <f t="shared" si="5"/>
      </c>
      <c r="B219" s="40" t="s">
        <v>453</v>
      </c>
      <c r="C219" s="40" t="s">
        <v>454</v>
      </c>
      <c r="D219" s="41" t="s">
        <v>455</v>
      </c>
      <c r="E219" s="42">
        <v>84</v>
      </c>
      <c r="F219" s="41">
        <v>1</v>
      </c>
      <c r="G219" s="41" t="s">
        <v>96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ht="15">
      <c r="A220" s="40">
        <f t="shared" si="5"/>
      </c>
      <c r="B220" s="40" t="s">
        <v>453</v>
      </c>
      <c r="C220" s="40" t="s">
        <v>454</v>
      </c>
      <c r="D220" s="41" t="s">
        <v>136</v>
      </c>
      <c r="E220" s="42">
        <v>284</v>
      </c>
      <c r="F220" s="41">
        <v>1</v>
      </c>
      <c r="G220" s="41" t="s">
        <v>96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30"/>
      <c r="AB220" s="23"/>
      <c r="AC220" s="30"/>
      <c r="AD220" s="23"/>
      <c r="AE220" s="23"/>
      <c r="AF220" s="23"/>
      <c r="AG220" s="43"/>
      <c r="AH220" s="23"/>
      <c r="AI220" s="23"/>
      <c r="AJ220" s="23"/>
      <c r="AK220" s="4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ht="15">
      <c r="A221" s="40">
        <f t="shared" si="5"/>
      </c>
      <c r="B221" s="40" t="s">
        <v>456</v>
      </c>
      <c r="C221" s="40" t="s">
        <v>457</v>
      </c>
      <c r="D221" s="41" t="s">
        <v>455</v>
      </c>
      <c r="E221" s="42">
        <v>84</v>
      </c>
      <c r="F221" s="41">
        <v>1</v>
      </c>
      <c r="G221" s="41" t="s">
        <v>96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4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ht="15">
      <c r="A222" s="40">
        <f t="shared" si="5"/>
      </c>
      <c r="B222" s="40" t="s">
        <v>458</v>
      </c>
      <c r="C222" s="40" t="s">
        <v>459</v>
      </c>
      <c r="D222" s="41" t="s">
        <v>455</v>
      </c>
      <c r="E222" s="42">
        <v>84</v>
      </c>
      <c r="F222" s="41">
        <v>1</v>
      </c>
      <c r="G222" s="41" t="s">
        <v>96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43"/>
      <c r="AL222" s="23"/>
      <c r="AM222" s="4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ht="15">
      <c r="A223" s="40">
        <f t="shared" si="5"/>
      </c>
      <c r="B223" s="40" t="s">
        <v>460</v>
      </c>
      <c r="C223" s="40" t="s">
        <v>461</v>
      </c>
      <c r="D223" s="41" t="s">
        <v>455</v>
      </c>
      <c r="E223" s="42">
        <v>84</v>
      </c>
      <c r="F223" s="41">
        <v>1</v>
      </c>
      <c r="G223" s="41" t="s">
        <v>96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30"/>
      <c r="AA223" s="30"/>
      <c r="AB223" s="23"/>
      <c r="AC223" s="30"/>
      <c r="AD223" s="23"/>
      <c r="AE223" s="23"/>
      <c r="AF223" s="23"/>
      <c r="AG223" s="23"/>
      <c r="AH223" s="23"/>
      <c r="AI223" s="23"/>
      <c r="AJ223" s="23"/>
      <c r="AK223" s="23"/>
      <c r="AL223" s="23"/>
      <c r="AM223" s="4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ht="15">
      <c r="A224" s="40">
        <f t="shared" si="5"/>
      </c>
      <c r="B224" s="40" t="s">
        <v>462</v>
      </c>
      <c r="C224" s="40" t="s">
        <v>463</v>
      </c>
      <c r="D224" s="41" t="s">
        <v>455</v>
      </c>
      <c r="E224" s="42">
        <v>84</v>
      </c>
      <c r="F224" s="41">
        <v>1</v>
      </c>
      <c r="G224" s="41" t="s">
        <v>96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4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ht="15">
      <c r="A225" s="40">
        <f t="shared" si="5"/>
      </c>
      <c r="B225" s="40" t="s">
        <v>464</v>
      </c>
      <c r="C225" s="40" t="s">
        <v>465</v>
      </c>
      <c r="D225" s="41" t="s">
        <v>455</v>
      </c>
      <c r="E225" s="42">
        <v>84</v>
      </c>
      <c r="F225" s="41">
        <v>1</v>
      </c>
      <c r="G225" s="41" t="s">
        <v>96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ht="15">
      <c r="A226" s="40">
        <f t="shared" si="5"/>
      </c>
      <c r="B226" s="40" t="s">
        <v>466</v>
      </c>
      <c r="C226" s="40" t="s">
        <v>467</v>
      </c>
      <c r="D226" s="41" t="s">
        <v>455</v>
      </c>
      <c r="E226" s="42">
        <v>84</v>
      </c>
      <c r="F226" s="41">
        <v>1</v>
      </c>
      <c r="G226" s="41" t="s">
        <v>96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ht="15">
      <c r="A227" s="40">
        <f t="shared" si="5"/>
      </c>
      <c r="B227" s="40" t="s">
        <v>456</v>
      </c>
      <c r="C227" s="40" t="s">
        <v>457</v>
      </c>
      <c r="D227" s="41" t="s">
        <v>125</v>
      </c>
      <c r="E227" s="42">
        <v>178</v>
      </c>
      <c r="F227" s="41">
        <v>1</v>
      </c>
      <c r="G227" s="41" t="s">
        <v>96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30"/>
      <c r="AD227" s="23"/>
      <c r="AE227" s="23"/>
      <c r="AF227" s="23"/>
      <c r="AG227" s="23"/>
      <c r="AH227" s="43"/>
      <c r="AI227" s="23"/>
      <c r="AJ227" s="23"/>
      <c r="AK227" s="23"/>
      <c r="AL227" s="23"/>
      <c r="AM227" s="23"/>
      <c r="AN227" s="43"/>
      <c r="AO227" s="43"/>
      <c r="AP227" s="23"/>
      <c r="AQ227" s="4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ht="15">
      <c r="A228" s="40">
        <f t="shared" si="5"/>
      </c>
      <c r="B228" s="40" t="s">
        <v>458</v>
      </c>
      <c r="C228" s="40" t="s">
        <v>459</v>
      </c>
      <c r="D228" s="41" t="s">
        <v>125</v>
      </c>
      <c r="E228" s="42">
        <v>178</v>
      </c>
      <c r="F228" s="41">
        <v>1</v>
      </c>
      <c r="G228" s="41" t="s">
        <v>96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30"/>
      <c r="AD228" s="23"/>
      <c r="AE228" s="23"/>
      <c r="AF228" s="23"/>
      <c r="AG228" s="23"/>
      <c r="AH228" s="43"/>
      <c r="AI228" s="23"/>
      <c r="AJ228" s="23"/>
      <c r="AK228" s="23"/>
      <c r="AL228" s="23"/>
      <c r="AM228" s="23"/>
      <c r="AN228" s="43"/>
      <c r="AO228" s="43"/>
      <c r="AP228" s="23"/>
      <c r="AQ228" s="4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ht="15">
      <c r="A229" s="40">
        <f t="shared" si="5"/>
      </c>
      <c r="B229" s="40" t="s">
        <v>460</v>
      </c>
      <c r="C229" s="40" t="s">
        <v>461</v>
      </c>
      <c r="D229" s="41" t="s">
        <v>125</v>
      </c>
      <c r="E229" s="42">
        <v>178</v>
      </c>
      <c r="F229" s="41">
        <v>1</v>
      </c>
      <c r="G229" s="41" t="s">
        <v>96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30"/>
      <c r="Z229" s="30"/>
      <c r="AA229" s="23"/>
      <c r="AB229" s="23"/>
      <c r="AC229" s="30"/>
      <c r="AD229" s="23"/>
      <c r="AE229" s="23"/>
      <c r="AF229" s="23"/>
      <c r="AG229" s="23"/>
      <c r="AH229" s="43"/>
      <c r="AI229" s="23"/>
      <c r="AJ229" s="23"/>
      <c r="AK229" s="23"/>
      <c r="AL229" s="23"/>
      <c r="AM229" s="23"/>
      <c r="AN229" s="23"/>
      <c r="AO229" s="4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ht="15">
      <c r="A230" s="40">
        <f t="shared" si="5"/>
      </c>
      <c r="B230" s="40" t="s">
        <v>462</v>
      </c>
      <c r="C230" s="40" t="s">
        <v>463</v>
      </c>
      <c r="D230" s="41" t="s">
        <v>125</v>
      </c>
      <c r="E230" s="42">
        <v>178</v>
      </c>
      <c r="F230" s="41">
        <v>1</v>
      </c>
      <c r="G230" s="41" t="s">
        <v>96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43"/>
      <c r="AI230" s="23"/>
      <c r="AJ230" s="23"/>
      <c r="AK230" s="23"/>
      <c r="AL230" s="23"/>
      <c r="AM230" s="23"/>
      <c r="AN230" s="23"/>
      <c r="AO230" s="43"/>
      <c r="AP230" s="23"/>
      <c r="AQ230" s="4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ht="15">
      <c r="A231" s="40">
        <f t="shared" si="5"/>
      </c>
      <c r="B231" s="40" t="s">
        <v>468</v>
      </c>
      <c r="C231" s="40" t="s">
        <v>469</v>
      </c>
      <c r="D231" s="41" t="s">
        <v>136</v>
      </c>
      <c r="E231" s="42">
        <v>284</v>
      </c>
      <c r="F231" s="41">
        <v>1</v>
      </c>
      <c r="G231" s="41" t="s">
        <v>96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30"/>
      <c r="Z231" s="23"/>
      <c r="AA231" s="23"/>
      <c r="AB231" s="23"/>
      <c r="AC231" s="23"/>
      <c r="AD231" s="23"/>
      <c r="AE231" s="23"/>
      <c r="AF231" s="23"/>
      <c r="AG231" s="43"/>
      <c r="AH231" s="23"/>
      <c r="AI231" s="23"/>
      <c r="AJ231" s="23"/>
      <c r="AK231" s="43"/>
      <c r="AL231" s="23"/>
      <c r="AM231" s="4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ht="15">
      <c r="A232" s="40">
        <f t="shared" si="5"/>
      </c>
      <c r="B232" s="40" t="s">
        <v>470</v>
      </c>
      <c r="C232" s="40" t="s">
        <v>471</v>
      </c>
      <c r="D232" s="41" t="s">
        <v>136</v>
      </c>
      <c r="E232" s="42">
        <v>284</v>
      </c>
      <c r="F232" s="41">
        <v>1</v>
      </c>
      <c r="G232" s="41" t="s">
        <v>96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30"/>
      <c r="Z232" s="23"/>
      <c r="AA232" s="23"/>
      <c r="AB232" s="23"/>
      <c r="AC232" s="23"/>
      <c r="AD232" s="23"/>
      <c r="AE232" s="23"/>
      <c r="AF232" s="23"/>
      <c r="AG232" s="43"/>
      <c r="AH232" s="43"/>
      <c r="AI232" s="23"/>
      <c r="AJ232" s="23"/>
      <c r="AK232" s="43"/>
      <c r="AL232" s="23"/>
      <c r="AM232" s="4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ht="15">
      <c r="A233" s="40">
        <f t="shared" si="5"/>
      </c>
      <c r="B233" s="40" t="s">
        <v>472</v>
      </c>
      <c r="C233" s="40" t="s">
        <v>473</v>
      </c>
      <c r="D233" s="41" t="s">
        <v>136</v>
      </c>
      <c r="E233" s="42">
        <v>284</v>
      </c>
      <c r="F233" s="41">
        <v>1</v>
      </c>
      <c r="G233" s="41" t="s">
        <v>96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43"/>
      <c r="AH233" s="23"/>
      <c r="AI233" s="23"/>
      <c r="AJ233" s="23"/>
      <c r="AK233" s="43"/>
      <c r="AL233" s="23"/>
      <c r="AM233" s="4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ht="15">
      <c r="A234" s="40">
        <f t="shared" si="5"/>
      </c>
      <c r="B234" s="40" t="s">
        <v>474</v>
      </c>
      <c r="C234" s="40" t="s">
        <v>475</v>
      </c>
      <c r="D234" s="41" t="s">
        <v>136</v>
      </c>
      <c r="E234" s="42">
        <v>284</v>
      </c>
      <c r="F234" s="41">
        <v>1</v>
      </c>
      <c r="G234" s="41" t="s">
        <v>96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30"/>
      <c r="Z234" s="23"/>
      <c r="AA234" s="23"/>
      <c r="AB234" s="23"/>
      <c r="AC234" s="23"/>
      <c r="AD234" s="23"/>
      <c r="AE234" s="23"/>
      <c r="AF234" s="23"/>
      <c r="AG234" s="43"/>
      <c r="AH234" s="23"/>
      <c r="AI234" s="23"/>
      <c r="AJ234" s="23"/>
      <c r="AK234" s="43"/>
      <c r="AL234" s="23"/>
      <c r="AM234" s="4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ht="15">
      <c r="A235" s="40">
        <f t="shared" si="5"/>
      </c>
      <c r="B235" s="40" t="s">
        <v>476</v>
      </c>
      <c r="C235" s="40" t="s">
        <v>477</v>
      </c>
      <c r="D235" s="41" t="s">
        <v>136</v>
      </c>
      <c r="E235" s="42">
        <v>284</v>
      </c>
      <c r="F235" s="41">
        <v>1</v>
      </c>
      <c r="G235" s="41" t="s">
        <v>96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43"/>
      <c r="AH235" s="23"/>
      <c r="AI235" s="23"/>
      <c r="AJ235" s="23"/>
      <c r="AK235" s="43"/>
      <c r="AL235" s="23"/>
      <c r="AM235" s="4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ht="15">
      <c r="A236" s="40">
        <f t="shared" si="5"/>
      </c>
      <c r="B236" s="40" t="s">
        <v>478</v>
      </c>
      <c r="C236" s="40" t="s">
        <v>479</v>
      </c>
      <c r="D236" s="41" t="s">
        <v>136</v>
      </c>
      <c r="E236" s="42">
        <v>284</v>
      </c>
      <c r="F236" s="41">
        <v>1</v>
      </c>
      <c r="G236" s="41" t="s">
        <v>96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43"/>
      <c r="AH236" s="43"/>
      <c r="AI236" s="23"/>
      <c r="AJ236" s="23"/>
      <c r="AK236" s="43"/>
      <c r="AL236" s="23"/>
      <c r="AM236" s="4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ht="15">
      <c r="A237" s="40">
        <f t="shared" si="5"/>
      </c>
      <c r="B237" s="40" t="s">
        <v>464</v>
      </c>
      <c r="C237" s="40" t="s">
        <v>465</v>
      </c>
      <c r="D237" s="41" t="s">
        <v>136</v>
      </c>
      <c r="E237" s="42">
        <v>284</v>
      </c>
      <c r="F237" s="41">
        <v>1</v>
      </c>
      <c r="G237" s="41" t="s">
        <v>96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43"/>
      <c r="AH237" s="23"/>
      <c r="AI237" s="23"/>
      <c r="AJ237" s="23"/>
      <c r="AK237" s="43"/>
      <c r="AL237" s="43"/>
      <c r="AM237" s="4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ht="15">
      <c r="A238" s="40">
        <f t="shared" si="5"/>
      </c>
      <c r="B238" s="40" t="s">
        <v>466</v>
      </c>
      <c r="C238" s="40" t="s">
        <v>467</v>
      </c>
      <c r="D238" s="41" t="s">
        <v>136</v>
      </c>
      <c r="E238" s="42">
        <v>284</v>
      </c>
      <c r="F238" s="41">
        <v>1</v>
      </c>
      <c r="G238" s="41" t="s">
        <v>96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30"/>
      <c r="AD238" s="23"/>
      <c r="AE238" s="23"/>
      <c r="AF238" s="23"/>
      <c r="AG238" s="43"/>
      <c r="AH238" s="23"/>
      <c r="AI238" s="23"/>
      <c r="AJ238" s="43"/>
      <c r="AK238" s="43"/>
      <c r="AL238" s="43"/>
      <c r="AM238" s="4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ht="15">
      <c r="A239" s="40">
        <f t="shared" si="5"/>
      </c>
      <c r="B239" s="40" t="s">
        <v>480</v>
      </c>
      <c r="C239" s="40" t="s">
        <v>481</v>
      </c>
      <c r="D239" s="41" t="s">
        <v>136</v>
      </c>
      <c r="E239" s="42">
        <v>284</v>
      </c>
      <c r="F239" s="41">
        <v>1</v>
      </c>
      <c r="G239" s="41" t="s">
        <v>96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30"/>
      <c r="Z239" s="23"/>
      <c r="AA239" s="23"/>
      <c r="AB239" s="23"/>
      <c r="AC239" s="23"/>
      <c r="AD239" s="23"/>
      <c r="AE239" s="23"/>
      <c r="AF239" s="23"/>
      <c r="AG239" s="43"/>
      <c r="AH239" s="23"/>
      <c r="AI239" s="23"/>
      <c r="AJ239" s="23"/>
      <c r="AK239" s="43"/>
      <c r="AL239" s="23"/>
      <c r="AM239" s="43"/>
      <c r="AN239" s="43"/>
      <c r="AO239" s="23"/>
      <c r="AP239" s="23"/>
      <c r="AQ239" s="23"/>
      <c r="AR239" s="23"/>
      <c r="AS239" s="23"/>
      <c r="AT239" s="23"/>
      <c r="AU239" s="4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ht="15">
      <c r="A240" s="40">
        <f t="shared" si="5"/>
      </c>
      <c r="B240" s="40" t="s">
        <v>482</v>
      </c>
      <c r="C240" s="40" t="s">
        <v>483</v>
      </c>
      <c r="D240" s="41" t="s">
        <v>136</v>
      </c>
      <c r="E240" s="42">
        <v>284</v>
      </c>
      <c r="F240" s="41">
        <v>1</v>
      </c>
      <c r="G240" s="41" t="s">
        <v>96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30"/>
      <c r="Z240" s="23"/>
      <c r="AA240" s="23"/>
      <c r="AB240" s="23"/>
      <c r="AC240" s="23"/>
      <c r="AD240" s="23"/>
      <c r="AE240" s="23"/>
      <c r="AF240" s="23"/>
      <c r="AG240" s="43"/>
      <c r="AH240" s="23"/>
      <c r="AI240" s="23"/>
      <c r="AJ240" s="23"/>
      <c r="AK240" s="43"/>
      <c r="AL240" s="23"/>
      <c r="AM240" s="43"/>
      <c r="AN240" s="23"/>
      <c r="AO240" s="43"/>
      <c r="AP240" s="23"/>
      <c r="AQ240" s="4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ht="15">
      <c r="A241" s="40">
        <f t="shared" si="5"/>
      </c>
      <c r="B241" s="40" t="s">
        <v>484</v>
      </c>
      <c r="C241" s="40" t="s">
        <v>485</v>
      </c>
      <c r="D241" s="41" t="s">
        <v>136</v>
      </c>
      <c r="E241" s="42">
        <v>284</v>
      </c>
      <c r="F241" s="41">
        <v>1</v>
      </c>
      <c r="G241" s="41" t="s">
        <v>96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43"/>
      <c r="AH241" s="23"/>
      <c r="AI241" s="23"/>
      <c r="AJ241" s="23"/>
      <c r="AK241" s="43"/>
      <c r="AL241" s="23"/>
      <c r="AM241" s="43"/>
      <c r="AN241" s="23"/>
      <c r="AO241" s="23"/>
      <c r="AP241" s="23"/>
      <c r="AQ241" s="4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ht="15">
      <c r="A242" s="40">
        <f t="shared" si="5"/>
      </c>
      <c r="B242" s="40" t="s">
        <v>486</v>
      </c>
      <c r="C242" s="40" t="s">
        <v>487</v>
      </c>
      <c r="D242" s="41" t="s">
        <v>136</v>
      </c>
      <c r="E242" s="42">
        <v>284</v>
      </c>
      <c r="F242" s="41">
        <v>1</v>
      </c>
      <c r="G242" s="41" t="s">
        <v>96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43"/>
      <c r="AH242" s="23"/>
      <c r="AI242" s="23"/>
      <c r="AJ242" s="23"/>
      <c r="AK242" s="43"/>
      <c r="AL242" s="23"/>
      <c r="AM242" s="43"/>
      <c r="AN242" s="23"/>
      <c r="AO242" s="23"/>
      <c r="AP242" s="43"/>
      <c r="AQ242" s="43"/>
      <c r="AR242" s="23"/>
      <c r="AS242" s="23"/>
      <c r="AT242" s="23"/>
      <c r="AU242" s="4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ht="15">
      <c r="A243" s="40">
        <f t="shared" si="5"/>
      </c>
      <c r="B243" s="40" t="s">
        <v>488</v>
      </c>
      <c r="C243" s="40" t="s">
        <v>489</v>
      </c>
      <c r="D243" s="41" t="s">
        <v>95</v>
      </c>
      <c r="E243" s="42">
        <v>284</v>
      </c>
      <c r="F243" s="41">
        <v>2</v>
      </c>
      <c r="G243" s="41" t="s">
        <v>96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43"/>
      <c r="AH243" s="23"/>
      <c r="AI243" s="23"/>
      <c r="AJ243" s="23"/>
      <c r="AK243" s="43"/>
      <c r="AL243" s="23"/>
      <c r="AM243" s="4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ht="15">
      <c r="A244" s="40">
        <f t="shared" si="5"/>
      </c>
      <c r="B244" s="40" t="s">
        <v>490</v>
      </c>
      <c r="C244" s="40" t="s">
        <v>491</v>
      </c>
      <c r="D244" s="41" t="s">
        <v>95</v>
      </c>
      <c r="E244" s="42">
        <v>284</v>
      </c>
      <c r="F244" s="41">
        <v>2</v>
      </c>
      <c r="G244" s="41" t="s">
        <v>96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30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43"/>
      <c r="AN244" s="23"/>
      <c r="AO244" s="23"/>
      <c r="AP244" s="23"/>
      <c r="AQ244" s="43"/>
      <c r="AR244" s="23"/>
      <c r="AS244" s="43"/>
      <c r="AT244" s="43"/>
      <c r="AU244" s="43"/>
      <c r="AV244" s="43"/>
      <c r="AW244" s="43"/>
      <c r="AX244" s="4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ht="15">
      <c r="A245" s="40">
        <f t="shared" si="5"/>
      </c>
      <c r="B245" s="40" t="s">
        <v>492</v>
      </c>
      <c r="C245" s="40" t="s">
        <v>493</v>
      </c>
      <c r="D245" s="41" t="s">
        <v>95</v>
      </c>
      <c r="E245" s="42">
        <v>284</v>
      </c>
      <c r="F245" s="41">
        <v>2</v>
      </c>
      <c r="G245" s="41" t="s">
        <v>96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43"/>
      <c r="AN245" s="23"/>
      <c r="AO245" s="23"/>
      <c r="AP245" s="23"/>
      <c r="AQ245" s="4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43"/>
      <c r="BC245" s="23"/>
      <c r="BD245" s="23"/>
      <c r="BE245" s="23"/>
      <c r="BF245" s="23"/>
      <c r="BG245" s="23"/>
      <c r="BH245" s="23"/>
    </row>
    <row r="246" spans="1:60" ht="15">
      <c r="A246" s="40">
        <f t="shared" si="5"/>
      </c>
      <c r="B246" s="40" t="s">
        <v>494</v>
      </c>
      <c r="C246" s="40" t="s">
        <v>495</v>
      </c>
      <c r="D246" s="41" t="s">
        <v>110</v>
      </c>
      <c r="E246" s="42">
        <v>84</v>
      </c>
      <c r="F246" s="41">
        <v>3</v>
      </c>
      <c r="G246" s="41" t="s">
        <v>143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ht="15">
      <c r="A247" s="40">
        <f t="shared" si="5"/>
      </c>
      <c r="B247" s="40" t="s">
        <v>494</v>
      </c>
      <c r="C247" s="40" t="s">
        <v>495</v>
      </c>
      <c r="D247" s="41" t="s">
        <v>363</v>
      </c>
      <c r="E247" s="42">
        <v>178</v>
      </c>
      <c r="F247" s="41">
        <v>3</v>
      </c>
      <c r="G247" s="41" t="s">
        <v>96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43"/>
      <c r="AH247" s="23"/>
      <c r="AI247" s="23"/>
      <c r="AJ247" s="23"/>
      <c r="AK247" s="23"/>
      <c r="AL247" s="23"/>
      <c r="AM247" s="23"/>
      <c r="AN247" s="23"/>
      <c r="AO247" s="23"/>
      <c r="AP247" s="4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ht="15">
      <c r="A248" s="40">
        <f t="shared" si="5"/>
      </c>
      <c r="B248" s="40" t="s">
        <v>496</v>
      </c>
      <c r="C248" s="40" t="s">
        <v>497</v>
      </c>
      <c r="D248" s="41" t="s">
        <v>110</v>
      </c>
      <c r="E248" s="42">
        <v>84</v>
      </c>
      <c r="F248" s="41">
        <v>3</v>
      </c>
      <c r="G248" s="41" t="s">
        <v>143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ht="15">
      <c r="A249" s="40">
        <f t="shared" si="5"/>
      </c>
      <c r="B249" s="40" t="s">
        <v>498</v>
      </c>
      <c r="C249" s="40" t="s">
        <v>499</v>
      </c>
      <c r="D249" s="41" t="s">
        <v>95</v>
      </c>
      <c r="E249" s="42">
        <v>284</v>
      </c>
      <c r="F249" s="41">
        <v>2</v>
      </c>
      <c r="G249" s="41" t="s">
        <v>96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43"/>
      <c r="AH249" s="23"/>
      <c r="AI249" s="43"/>
      <c r="AJ249" s="23"/>
      <c r="AK249" s="4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ht="15">
      <c r="A250" s="40">
        <f t="shared" si="5"/>
      </c>
      <c r="B250" s="40" t="s">
        <v>500</v>
      </c>
      <c r="C250" s="40" t="s">
        <v>501</v>
      </c>
      <c r="D250" s="41" t="s">
        <v>110</v>
      </c>
      <c r="E250" s="42">
        <v>84</v>
      </c>
      <c r="F250" s="41">
        <v>3</v>
      </c>
      <c r="G250" s="41" t="s">
        <v>143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ht="15">
      <c r="A251" s="40">
        <f t="shared" si="5"/>
      </c>
      <c r="B251" s="40" t="s">
        <v>502</v>
      </c>
      <c r="C251" s="40" t="s">
        <v>503</v>
      </c>
      <c r="D251" s="41" t="s">
        <v>110</v>
      </c>
      <c r="E251" s="42">
        <v>84</v>
      </c>
      <c r="F251" s="41">
        <v>3</v>
      </c>
      <c r="G251" s="41" t="s">
        <v>143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ht="15">
      <c r="A252" s="40">
        <f t="shared" si="5"/>
      </c>
      <c r="B252" s="40" t="s">
        <v>502</v>
      </c>
      <c r="C252" s="40" t="s">
        <v>503</v>
      </c>
      <c r="D252" s="41" t="s">
        <v>363</v>
      </c>
      <c r="E252" s="42">
        <v>178</v>
      </c>
      <c r="F252" s="41">
        <v>3</v>
      </c>
      <c r="G252" s="41" t="s">
        <v>96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30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ht="15">
      <c r="A253" s="40">
        <f t="shared" si="5"/>
      </c>
      <c r="B253" s="40" t="s">
        <v>504</v>
      </c>
      <c r="C253" s="40" t="s">
        <v>505</v>
      </c>
      <c r="D253" s="41" t="s">
        <v>110</v>
      </c>
      <c r="E253" s="42">
        <v>84</v>
      </c>
      <c r="F253" s="41">
        <v>3</v>
      </c>
      <c r="G253" s="41" t="s">
        <v>143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ht="15">
      <c r="A254" s="40">
        <f t="shared" si="5"/>
      </c>
      <c r="B254" s="40" t="s">
        <v>506</v>
      </c>
      <c r="C254" s="40" t="s">
        <v>507</v>
      </c>
      <c r="D254" s="41" t="s">
        <v>95</v>
      </c>
      <c r="E254" s="42">
        <v>284</v>
      </c>
      <c r="F254" s="41">
        <v>2</v>
      </c>
      <c r="G254" s="41" t="s">
        <v>96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43"/>
      <c r="AH254" s="23"/>
      <c r="AI254" s="23"/>
      <c r="AJ254" s="23"/>
      <c r="AK254" s="43"/>
      <c r="AL254" s="23"/>
      <c r="AM254" s="43"/>
      <c r="AN254" s="23"/>
      <c r="AO254" s="23"/>
      <c r="AP254" s="23"/>
      <c r="AQ254" s="4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ht="15">
      <c r="A255" s="40">
        <f t="shared" si="5"/>
      </c>
      <c r="B255" s="40" t="s">
        <v>508</v>
      </c>
      <c r="C255" s="40" t="s">
        <v>509</v>
      </c>
      <c r="D255" s="41" t="s">
        <v>152</v>
      </c>
      <c r="E255" s="42">
        <v>284</v>
      </c>
      <c r="F255" s="41">
        <v>3</v>
      </c>
      <c r="G255" s="41" t="s">
        <v>96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30"/>
      <c r="Z255" s="23"/>
      <c r="AA255" s="23"/>
      <c r="AB255" s="23"/>
      <c r="AC255" s="23"/>
      <c r="AD255" s="23"/>
      <c r="AE255" s="23"/>
      <c r="AF255" s="23"/>
      <c r="AG255" s="43"/>
      <c r="AH255" s="23"/>
      <c r="AI255" s="43"/>
      <c r="AJ255" s="23"/>
      <c r="AK255" s="43"/>
      <c r="AL255" s="23"/>
      <c r="AM255" s="43"/>
      <c r="AN255" s="23"/>
      <c r="AO255" s="23"/>
      <c r="AP255" s="23"/>
      <c r="AQ255" s="4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ht="15">
      <c r="A256" s="40">
        <f t="shared" si="5"/>
      </c>
      <c r="B256" s="40" t="s">
        <v>510</v>
      </c>
      <c r="C256" s="40" t="s">
        <v>511</v>
      </c>
      <c r="D256" s="41" t="s">
        <v>269</v>
      </c>
      <c r="E256" s="42">
        <v>284</v>
      </c>
      <c r="F256" s="41">
        <v>4</v>
      </c>
      <c r="G256" s="41" t="s">
        <v>96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43"/>
      <c r="AH256" s="23"/>
      <c r="AI256" s="43"/>
      <c r="AJ256" s="23"/>
      <c r="AK256" s="43"/>
      <c r="AL256" s="23"/>
      <c r="AM256" s="43"/>
      <c r="AN256" s="23"/>
      <c r="AO256" s="23"/>
      <c r="AP256" s="23"/>
      <c r="AQ256" s="4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ht="15">
      <c r="A257" s="40">
        <f t="shared" si="5"/>
      </c>
      <c r="B257" s="40" t="s">
        <v>512</v>
      </c>
      <c r="C257" s="40" t="s">
        <v>513</v>
      </c>
      <c r="D257" s="41" t="s">
        <v>152</v>
      </c>
      <c r="E257" s="42">
        <v>284</v>
      </c>
      <c r="F257" s="41">
        <v>3</v>
      </c>
      <c r="G257" s="41" t="s">
        <v>96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43"/>
      <c r="AL257" s="23"/>
      <c r="AM257" s="43"/>
      <c r="AN257" s="23"/>
      <c r="AO257" s="23"/>
      <c r="AP257" s="23"/>
      <c r="AQ257" s="43"/>
      <c r="AR257" s="23"/>
      <c r="AS257" s="23"/>
      <c r="AT257" s="23"/>
      <c r="AU257" s="43"/>
      <c r="AV257" s="23"/>
      <c r="AW257" s="23"/>
      <c r="AX257" s="23"/>
      <c r="AY257" s="4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ht="15">
      <c r="A258" s="40">
        <f t="shared" si="5"/>
      </c>
      <c r="B258" s="40" t="s">
        <v>514</v>
      </c>
      <c r="C258" s="40" t="s">
        <v>515</v>
      </c>
      <c r="D258" s="41" t="s">
        <v>152</v>
      </c>
      <c r="E258" s="42">
        <v>284</v>
      </c>
      <c r="F258" s="41">
        <v>3</v>
      </c>
      <c r="G258" s="41" t="s">
        <v>96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30"/>
      <c r="Z258" s="23"/>
      <c r="AA258" s="23"/>
      <c r="AB258" s="23"/>
      <c r="AC258" s="30"/>
      <c r="AD258" s="23"/>
      <c r="AE258" s="23"/>
      <c r="AF258" s="43"/>
      <c r="AG258" s="43"/>
      <c r="AH258" s="43"/>
      <c r="AI258" s="43"/>
      <c r="AJ258" s="43"/>
      <c r="AK258" s="43"/>
      <c r="AL258" s="23"/>
      <c r="AM258" s="43"/>
      <c r="AN258" s="23"/>
      <c r="AO258" s="43"/>
      <c r="AP258" s="23"/>
      <c r="AQ258" s="43"/>
      <c r="AR258" s="23"/>
      <c r="AS258" s="23"/>
      <c r="AT258" s="23"/>
      <c r="AU258" s="43"/>
      <c r="AV258" s="23"/>
      <c r="AW258" s="23"/>
      <c r="AX258" s="23"/>
      <c r="AY258" s="4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ht="15">
      <c r="A259" s="40">
        <f t="shared" si="5"/>
      </c>
      <c r="B259" s="40" t="s">
        <v>516</v>
      </c>
      <c r="C259" s="40" t="s">
        <v>517</v>
      </c>
      <c r="D259" s="41" t="s">
        <v>95</v>
      </c>
      <c r="E259" s="42">
        <v>284</v>
      </c>
      <c r="F259" s="41">
        <v>2</v>
      </c>
      <c r="G259" s="41" t="s">
        <v>96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43"/>
      <c r="AH259" s="43"/>
      <c r="AI259" s="23"/>
      <c r="AJ259" s="23"/>
      <c r="AK259" s="43"/>
      <c r="AL259" s="43"/>
      <c r="AM259" s="43"/>
      <c r="AN259" s="43"/>
      <c r="AO259" s="43"/>
      <c r="AP259" s="4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ht="15">
      <c r="A260" s="40">
        <f t="shared" si="5"/>
      </c>
      <c r="B260" s="40" t="s">
        <v>518</v>
      </c>
      <c r="C260" s="40" t="s">
        <v>519</v>
      </c>
      <c r="D260" s="41" t="s">
        <v>155</v>
      </c>
      <c r="E260" s="42">
        <v>84</v>
      </c>
      <c r="F260" s="41">
        <v>2</v>
      </c>
      <c r="G260" s="41" t="s">
        <v>96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30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ht="15">
      <c r="A261" s="40">
        <f t="shared" si="5"/>
      </c>
      <c r="B261" s="40" t="s">
        <v>520</v>
      </c>
      <c r="C261" s="40" t="s">
        <v>521</v>
      </c>
      <c r="D261" s="41" t="s">
        <v>155</v>
      </c>
      <c r="E261" s="42">
        <v>84</v>
      </c>
      <c r="F261" s="41">
        <v>2</v>
      </c>
      <c r="G261" s="41" t="s">
        <v>96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30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ht="15">
      <c r="A262" s="40">
        <f t="shared" si="5"/>
      </c>
      <c r="B262" s="40" t="s">
        <v>522</v>
      </c>
      <c r="C262" s="40" t="s">
        <v>523</v>
      </c>
      <c r="D262" s="41" t="s">
        <v>155</v>
      </c>
      <c r="E262" s="42">
        <v>84</v>
      </c>
      <c r="F262" s="41">
        <v>2</v>
      </c>
      <c r="G262" s="41" t="s">
        <v>96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ht="15">
      <c r="A263" s="40">
        <f t="shared" si="5"/>
      </c>
      <c r="B263" s="40" t="s">
        <v>524</v>
      </c>
      <c r="C263" s="40" t="s">
        <v>525</v>
      </c>
      <c r="D263" s="41" t="s">
        <v>136</v>
      </c>
      <c r="E263" s="42">
        <v>284</v>
      </c>
      <c r="F263" s="41">
        <v>1</v>
      </c>
      <c r="G263" s="41" t="s">
        <v>143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43"/>
      <c r="AL263" s="23"/>
      <c r="AM263" s="43"/>
      <c r="AN263" s="23"/>
      <c r="AO263" s="23"/>
      <c r="AP263" s="23"/>
      <c r="AQ263" s="4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ht="15">
      <c r="A264" s="40">
        <f t="shared" si="5"/>
      </c>
      <c r="B264" s="40" t="s">
        <v>526</v>
      </c>
      <c r="C264" s="40" t="s">
        <v>527</v>
      </c>
      <c r="D264" s="41" t="s">
        <v>136</v>
      </c>
      <c r="E264" s="42">
        <v>284</v>
      </c>
      <c r="F264" s="41">
        <v>1</v>
      </c>
      <c r="G264" s="41" t="s">
        <v>143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43"/>
      <c r="AL264" s="23"/>
      <c r="AM264" s="43"/>
      <c r="AN264" s="23"/>
      <c r="AO264" s="23"/>
      <c r="AP264" s="23"/>
      <c r="AQ264" s="4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ht="15">
      <c r="A265" s="40">
        <f t="shared" si="5"/>
      </c>
      <c r="B265" s="40" t="s">
        <v>528</v>
      </c>
      <c r="C265" s="40" t="s">
        <v>529</v>
      </c>
      <c r="D265" s="41" t="s">
        <v>136</v>
      </c>
      <c r="E265" s="42">
        <v>284</v>
      </c>
      <c r="F265" s="41">
        <v>1</v>
      </c>
      <c r="G265" s="41" t="s">
        <v>143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30"/>
      <c r="AB265" s="23"/>
      <c r="AC265" s="23"/>
      <c r="AD265" s="23"/>
      <c r="AE265" s="23"/>
      <c r="AF265" s="23"/>
      <c r="AG265" s="23"/>
      <c r="AH265" s="23"/>
      <c r="AI265" s="23"/>
      <c r="AJ265" s="43"/>
      <c r="AK265" s="23"/>
      <c r="AL265" s="23"/>
      <c r="AM265" s="4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ht="15">
      <c r="A266" s="40">
        <f t="shared" si="5"/>
      </c>
      <c r="B266" s="40" t="s">
        <v>530</v>
      </c>
      <c r="C266" s="40" t="s">
        <v>531</v>
      </c>
      <c r="D266" s="41" t="s">
        <v>136</v>
      </c>
      <c r="E266" s="42">
        <v>284</v>
      </c>
      <c r="F266" s="41">
        <v>1</v>
      </c>
      <c r="G266" s="41" t="s">
        <v>143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30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43"/>
      <c r="AN266" s="23"/>
      <c r="AO266" s="23"/>
      <c r="AP266" s="23"/>
      <c r="AQ266" s="23"/>
      <c r="AR266" s="23"/>
      <c r="AS266" s="23"/>
      <c r="AT266" s="23"/>
      <c r="AU266" s="23"/>
      <c r="AV266" s="23"/>
      <c r="AW266" s="4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ht="15">
      <c r="A267" s="40">
        <f t="shared" si="5"/>
      </c>
      <c r="B267" s="40" t="s">
        <v>518</v>
      </c>
      <c r="C267" s="40" t="s">
        <v>519</v>
      </c>
      <c r="D267" s="41" t="s">
        <v>136</v>
      </c>
      <c r="E267" s="42">
        <v>284</v>
      </c>
      <c r="F267" s="41">
        <v>1</v>
      </c>
      <c r="G267" s="41" t="s">
        <v>143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43"/>
      <c r="AK267" s="23"/>
      <c r="AL267" s="23"/>
      <c r="AM267" s="43"/>
      <c r="AN267" s="23"/>
      <c r="AO267" s="23"/>
      <c r="AP267" s="23"/>
      <c r="AQ267" s="23"/>
      <c r="AR267" s="23"/>
      <c r="AS267" s="23"/>
      <c r="AT267" s="23"/>
      <c r="AU267" s="23"/>
      <c r="AV267" s="23"/>
      <c r="AW267" s="4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ht="15">
      <c r="A268" s="40">
        <f t="shared" si="5"/>
      </c>
      <c r="B268" s="40" t="s">
        <v>520</v>
      </c>
      <c r="C268" s="40" t="s">
        <v>521</v>
      </c>
      <c r="D268" s="41" t="s">
        <v>136</v>
      </c>
      <c r="E268" s="42">
        <v>284</v>
      </c>
      <c r="F268" s="41">
        <v>1</v>
      </c>
      <c r="G268" s="41" t="s">
        <v>143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30"/>
      <c r="AB268" s="23"/>
      <c r="AC268" s="23"/>
      <c r="AD268" s="23"/>
      <c r="AE268" s="23"/>
      <c r="AF268" s="23"/>
      <c r="AG268" s="43"/>
      <c r="AH268" s="23"/>
      <c r="AI268" s="23"/>
      <c r="AJ268" s="43"/>
      <c r="AK268" s="23"/>
      <c r="AL268" s="23"/>
      <c r="AM268" s="43"/>
      <c r="AN268" s="23"/>
      <c r="AO268" s="23"/>
      <c r="AP268" s="23"/>
      <c r="AQ268" s="4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ht="15">
      <c r="A269" s="40">
        <f t="shared" si="5"/>
      </c>
      <c r="B269" s="40" t="s">
        <v>522</v>
      </c>
      <c r="C269" s="40" t="s">
        <v>523</v>
      </c>
      <c r="D269" s="41" t="s">
        <v>136</v>
      </c>
      <c r="E269" s="42">
        <v>284</v>
      </c>
      <c r="F269" s="41">
        <v>1</v>
      </c>
      <c r="G269" s="41" t="s">
        <v>143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43"/>
      <c r="AH269" s="23"/>
      <c r="AI269" s="23"/>
      <c r="AJ269" s="43"/>
      <c r="AK269" s="23"/>
      <c r="AL269" s="23"/>
      <c r="AM269" s="43"/>
      <c r="AN269" s="23"/>
      <c r="AO269" s="23"/>
      <c r="AP269" s="23"/>
      <c r="AQ269" s="4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ht="15">
      <c r="A270" s="40">
        <f t="shared" si="5"/>
      </c>
      <c r="B270" s="40" t="s">
        <v>532</v>
      </c>
      <c r="C270" s="40" t="s">
        <v>533</v>
      </c>
      <c r="D270" s="41" t="s">
        <v>155</v>
      </c>
      <c r="E270" s="42">
        <v>84</v>
      </c>
      <c r="F270" s="41">
        <v>2</v>
      </c>
      <c r="G270" s="41" t="s">
        <v>96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30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ht="15">
      <c r="A271" s="40">
        <f t="shared" si="5"/>
      </c>
      <c r="B271" s="40" t="s">
        <v>532</v>
      </c>
      <c r="C271" s="40" t="s">
        <v>533</v>
      </c>
      <c r="D271" s="41" t="s">
        <v>136</v>
      </c>
      <c r="E271" s="42">
        <v>284</v>
      </c>
      <c r="F271" s="41">
        <v>1</v>
      </c>
      <c r="G271" s="41" t="s">
        <v>96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43"/>
      <c r="AL271" s="23"/>
      <c r="AM271" s="4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43"/>
      <c r="BA271" s="23"/>
      <c r="BB271" s="23"/>
      <c r="BC271" s="23"/>
      <c r="BD271" s="23"/>
      <c r="BE271" s="23"/>
      <c r="BF271" s="23"/>
      <c r="BG271" s="23"/>
      <c r="BH271" s="23"/>
    </row>
    <row r="272" spans="1:60" ht="15">
      <c r="A272" s="40">
        <f t="shared" si="5"/>
      </c>
      <c r="B272" s="40" t="s">
        <v>534</v>
      </c>
      <c r="C272" s="40" t="s">
        <v>535</v>
      </c>
      <c r="D272" s="41" t="s">
        <v>136</v>
      </c>
      <c r="E272" s="42">
        <v>284</v>
      </c>
      <c r="F272" s="41">
        <v>1</v>
      </c>
      <c r="G272" s="41" t="s">
        <v>143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30"/>
      <c r="AB272" s="23"/>
      <c r="AC272" s="23"/>
      <c r="AD272" s="23"/>
      <c r="AE272" s="23"/>
      <c r="AF272" s="23"/>
      <c r="AG272" s="23"/>
      <c r="AH272" s="23"/>
      <c r="AI272" s="23"/>
      <c r="AJ272" s="23"/>
      <c r="AK272" s="43"/>
      <c r="AL272" s="23"/>
      <c r="AM272" s="43"/>
      <c r="AN272" s="43"/>
      <c r="AO272" s="23"/>
      <c r="AP272" s="23"/>
      <c r="AQ272" s="4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ht="15">
      <c r="A273" s="40">
        <f t="shared" si="5"/>
      </c>
      <c r="B273" s="40" t="s">
        <v>536</v>
      </c>
      <c r="C273" s="40" t="s">
        <v>537</v>
      </c>
      <c r="D273" s="41" t="s">
        <v>136</v>
      </c>
      <c r="E273" s="42">
        <v>284</v>
      </c>
      <c r="F273" s="41">
        <v>1</v>
      </c>
      <c r="G273" s="41" t="s">
        <v>143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30"/>
      <c r="Z273" s="23"/>
      <c r="AA273" s="30"/>
      <c r="AB273" s="23"/>
      <c r="AC273" s="23"/>
      <c r="AD273" s="23"/>
      <c r="AE273" s="23"/>
      <c r="AF273" s="23"/>
      <c r="AG273" s="23"/>
      <c r="AH273" s="43"/>
      <c r="AI273" s="23"/>
      <c r="AJ273" s="23"/>
      <c r="AK273" s="43"/>
      <c r="AL273" s="23"/>
      <c r="AM273" s="43"/>
      <c r="AN273" s="23"/>
      <c r="AO273" s="23"/>
      <c r="AP273" s="23"/>
      <c r="AQ273" s="4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ht="15">
      <c r="A274" s="40">
        <f t="shared" si="5"/>
      </c>
      <c r="B274" s="40" t="s">
        <v>538</v>
      </c>
      <c r="C274" s="40" t="s">
        <v>539</v>
      </c>
      <c r="D274" s="41" t="s">
        <v>110</v>
      </c>
      <c r="E274" s="42">
        <v>84</v>
      </c>
      <c r="F274" s="41">
        <v>3</v>
      </c>
      <c r="G274" s="41" t="s">
        <v>96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ht="15">
      <c r="A275" s="40">
        <f t="shared" si="5"/>
      </c>
      <c r="B275" s="40" t="s">
        <v>540</v>
      </c>
      <c r="C275" s="40" t="s">
        <v>541</v>
      </c>
      <c r="D275" s="41" t="s">
        <v>110</v>
      </c>
      <c r="E275" s="42">
        <v>84</v>
      </c>
      <c r="F275" s="41">
        <v>3</v>
      </c>
      <c r="G275" s="41" t="s">
        <v>96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ht="15">
      <c r="A276" s="40">
        <f t="shared" si="5"/>
      </c>
      <c r="B276" s="40" t="s">
        <v>538</v>
      </c>
      <c r="C276" s="40" t="s">
        <v>539</v>
      </c>
      <c r="D276" s="41" t="s">
        <v>95</v>
      </c>
      <c r="E276" s="42">
        <v>284</v>
      </c>
      <c r="F276" s="41">
        <v>2</v>
      </c>
      <c r="G276" s="41" t="s">
        <v>96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43"/>
      <c r="AH276" s="23"/>
      <c r="AI276" s="23"/>
      <c r="AJ276" s="23"/>
      <c r="AK276" s="43"/>
      <c r="AL276" s="23"/>
      <c r="AM276" s="43"/>
      <c r="AN276" s="23"/>
      <c r="AO276" s="23"/>
      <c r="AP276" s="23"/>
      <c r="AQ276" s="43"/>
      <c r="AR276" s="23"/>
      <c r="AS276" s="43"/>
      <c r="AT276" s="23"/>
      <c r="AU276" s="4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ht="15">
      <c r="A277" s="40">
        <f aca="true" t="shared" si="6" ref="A277:A340">IF(SUM(H277:BH277)&lt;&gt;0,"Select","")</f>
      </c>
      <c r="B277" s="40" t="s">
        <v>540</v>
      </c>
      <c r="C277" s="40" t="s">
        <v>541</v>
      </c>
      <c r="D277" s="41" t="s">
        <v>95</v>
      </c>
      <c r="E277" s="42">
        <v>284</v>
      </c>
      <c r="F277" s="41">
        <v>2</v>
      </c>
      <c r="G277" s="41" t="s">
        <v>96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43"/>
      <c r="AH277" s="23"/>
      <c r="AI277" s="23"/>
      <c r="AJ277" s="23"/>
      <c r="AK277" s="43"/>
      <c r="AL277" s="23"/>
      <c r="AM277" s="43"/>
      <c r="AN277" s="23"/>
      <c r="AO277" s="23"/>
      <c r="AP277" s="23"/>
      <c r="AQ277" s="43"/>
      <c r="AR277" s="23"/>
      <c r="AS277" s="43"/>
      <c r="AT277" s="23"/>
      <c r="AU277" s="4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ht="15">
      <c r="A278" s="40">
        <f t="shared" si="6"/>
      </c>
      <c r="B278" s="40" t="s">
        <v>542</v>
      </c>
      <c r="C278" s="40" t="s">
        <v>543</v>
      </c>
      <c r="D278" s="41" t="s">
        <v>160</v>
      </c>
      <c r="E278" s="42">
        <v>178</v>
      </c>
      <c r="F278" s="41">
        <v>2</v>
      </c>
      <c r="G278" s="41" t="s">
        <v>96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43"/>
      <c r="AN278" s="23"/>
      <c r="AO278" s="43"/>
      <c r="AP278" s="23"/>
      <c r="AQ278" s="43"/>
      <c r="AR278" s="23"/>
      <c r="AS278" s="4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ht="15">
      <c r="A279" s="40">
        <f t="shared" si="6"/>
      </c>
      <c r="B279" s="40" t="s">
        <v>544</v>
      </c>
      <c r="C279" s="40" t="s">
        <v>545</v>
      </c>
      <c r="D279" s="41" t="s">
        <v>95</v>
      </c>
      <c r="E279" s="42">
        <v>284</v>
      </c>
      <c r="F279" s="41">
        <v>2</v>
      </c>
      <c r="G279" s="41" t="s">
        <v>96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43"/>
      <c r="AL279" s="23"/>
      <c r="AM279" s="43"/>
      <c r="AN279" s="23"/>
      <c r="AO279" s="43"/>
      <c r="AP279" s="23"/>
      <c r="AQ279" s="43"/>
      <c r="AR279" s="23"/>
      <c r="AS279" s="4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ht="15">
      <c r="A280" s="40">
        <f t="shared" si="6"/>
      </c>
      <c r="B280" s="40" t="s">
        <v>546</v>
      </c>
      <c r="C280" s="40" t="s">
        <v>547</v>
      </c>
      <c r="D280" s="41" t="s">
        <v>95</v>
      </c>
      <c r="E280" s="42">
        <v>284</v>
      </c>
      <c r="F280" s="41">
        <v>2</v>
      </c>
      <c r="G280" s="41" t="s">
        <v>96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43"/>
      <c r="AL280" s="23"/>
      <c r="AM280" s="43"/>
      <c r="AN280" s="23"/>
      <c r="AO280" s="43"/>
      <c r="AP280" s="23"/>
      <c r="AQ280" s="43"/>
      <c r="AR280" s="23"/>
      <c r="AS280" s="4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ht="15">
      <c r="A281" s="40">
        <f t="shared" si="6"/>
      </c>
      <c r="B281" s="40" t="s">
        <v>548</v>
      </c>
      <c r="C281" s="40" t="s">
        <v>549</v>
      </c>
      <c r="D281" s="41" t="s">
        <v>95</v>
      </c>
      <c r="E281" s="42">
        <v>284</v>
      </c>
      <c r="F281" s="41">
        <v>2</v>
      </c>
      <c r="G281" s="41" t="s">
        <v>96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43"/>
      <c r="AH281" s="23"/>
      <c r="AI281" s="23"/>
      <c r="AJ281" s="23"/>
      <c r="AK281" s="43"/>
      <c r="AL281" s="23"/>
      <c r="AM281" s="43"/>
      <c r="AN281" s="23"/>
      <c r="AO281" s="43"/>
      <c r="AP281" s="43"/>
      <c r="AQ281" s="4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ht="15">
      <c r="A282" s="40">
        <f t="shared" si="6"/>
      </c>
      <c r="B282" s="40" t="s">
        <v>550</v>
      </c>
      <c r="C282" s="40" t="s">
        <v>551</v>
      </c>
      <c r="D282" s="41" t="s">
        <v>95</v>
      </c>
      <c r="E282" s="42">
        <v>284</v>
      </c>
      <c r="F282" s="41">
        <v>2</v>
      </c>
      <c r="G282" s="41" t="s">
        <v>96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ht="15">
      <c r="A283" s="40">
        <f t="shared" si="6"/>
      </c>
      <c r="B283" s="40" t="s">
        <v>552</v>
      </c>
      <c r="C283" s="40" t="s">
        <v>553</v>
      </c>
      <c r="D283" s="41" t="s">
        <v>95</v>
      </c>
      <c r="E283" s="42">
        <v>284</v>
      </c>
      <c r="F283" s="41">
        <v>2</v>
      </c>
      <c r="G283" s="41" t="s">
        <v>96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43"/>
      <c r="AH283" s="23"/>
      <c r="AI283" s="23"/>
      <c r="AJ283" s="23"/>
      <c r="AK283" s="43"/>
      <c r="AL283" s="23"/>
      <c r="AM283" s="4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ht="15">
      <c r="A284" s="40">
        <f t="shared" si="6"/>
      </c>
      <c r="B284" s="40" t="s">
        <v>554</v>
      </c>
      <c r="C284" s="40" t="s">
        <v>555</v>
      </c>
      <c r="D284" s="41" t="s">
        <v>95</v>
      </c>
      <c r="E284" s="42">
        <v>284</v>
      </c>
      <c r="F284" s="41">
        <v>2</v>
      </c>
      <c r="G284" s="41" t="s">
        <v>96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43"/>
      <c r="AL284" s="23"/>
      <c r="AM284" s="4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ht="15">
      <c r="A285" s="40">
        <f t="shared" si="6"/>
      </c>
      <c r="B285" s="40" t="s">
        <v>556</v>
      </c>
      <c r="C285" s="40" t="s">
        <v>557</v>
      </c>
      <c r="D285" s="41" t="s">
        <v>95</v>
      </c>
      <c r="E285" s="42">
        <v>284</v>
      </c>
      <c r="F285" s="41">
        <v>2</v>
      </c>
      <c r="G285" s="41" t="s">
        <v>96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43"/>
      <c r="AL285" s="23"/>
      <c r="AM285" s="4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ht="15">
      <c r="A286" s="40">
        <f t="shared" si="6"/>
      </c>
      <c r="B286" s="40" t="s">
        <v>558</v>
      </c>
      <c r="C286" s="40" t="s">
        <v>559</v>
      </c>
      <c r="D286" s="41" t="s">
        <v>95</v>
      </c>
      <c r="E286" s="42">
        <v>284</v>
      </c>
      <c r="F286" s="41">
        <v>2</v>
      </c>
      <c r="G286" s="41" t="s">
        <v>96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ht="15">
      <c r="A287" s="40">
        <f t="shared" si="6"/>
      </c>
      <c r="B287" s="40" t="s">
        <v>560</v>
      </c>
      <c r="C287" s="40" t="s">
        <v>561</v>
      </c>
      <c r="D287" s="41" t="s">
        <v>95</v>
      </c>
      <c r="E287" s="42">
        <v>284</v>
      </c>
      <c r="F287" s="41">
        <v>2</v>
      </c>
      <c r="G287" s="41" t="s">
        <v>96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43"/>
      <c r="AH287" s="23"/>
      <c r="AI287" s="23"/>
      <c r="AJ287" s="23"/>
      <c r="AK287" s="4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ht="15">
      <c r="A288" s="40">
        <f t="shared" si="6"/>
      </c>
      <c r="B288" s="40" t="s">
        <v>562</v>
      </c>
      <c r="C288" s="40" t="s">
        <v>563</v>
      </c>
      <c r="D288" s="41" t="s">
        <v>136</v>
      </c>
      <c r="E288" s="42">
        <v>284</v>
      </c>
      <c r="F288" s="41">
        <v>1</v>
      </c>
      <c r="G288" s="41" t="s">
        <v>96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43"/>
      <c r="AH288" s="23"/>
      <c r="AI288" s="23"/>
      <c r="AJ288" s="23"/>
      <c r="AK288" s="4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ht="15">
      <c r="A289" s="40">
        <f t="shared" si="6"/>
      </c>
      <c r="B289" s="40" t="s">
        <v>564</v>
      </c>
      <c r="C289" s="40" t="s">
        <v>565</v>
      </c>
      <c r="D289" s="41" t="s">
        <v>136</v>
      </c>
      <c r="E289" s="42">
        <v>284</v>
      </c>
      <c r="F289" s="41">
        <v>1</v>
      </c>
      <c r="G289" s="41" t="s">
        <v>96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43"/>
      <c r="AL289" s="23"/>
      <c r="AM289" s="4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ht="15">
      <c r="A290" s="40">
        <f t="shared" si="6"/>
      </c>
      <c r="B290" s="40" t="s">
        <v>566</v>
      </c>
      <c r="C290" s="40" t="s">
        <v>567</v>
      </c>
      <c r="D290" s="41" t="s">
        <v>95</v>
      </c>
      <c r="E290" s="42">
        <v>284</v>
      </c>
      <c r="F290" s="41">
        <v>2</v>
      </c>
      <c r="G290" s="41" t="s">
        <v>96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43"/>
      <c r="AL290" s="23"/>
      <c r="AM290" s="4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ht="15">
      <c r="A291" s="40">
        <f t="shared" si="6"/>
      </c>
      <c r="B291" s="40" t="s">
        <v>568</v>
      </c>
      <c r="C291" s="40" t="s">
        <v>569</v>
      </c>
      <c r="D291" s="41" t="s">
        <v>95</v>
      </c>
      <c r="E291" s="42">
        <v>284</v>
      </c>
      <c r="F291" s="41">
        <v>2</v>
      </c>
      <c r="G291" s="41" t="s">
        <v>96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43"/>
      <c r="AL291" s="23"/>
      <c r="AM291" s="4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ht="15">
      <c r="A292" s="40">
        <f t="shared" si="6"/>
      </c>
      <c r="B292" s="40" t="s">
        <v>570</v>
      </c>
      <c r="C292" s="40" t="s">
        <v>571</v>
      </c>
      <c r="D292" s="41" t="s">
        <v>110</v>
      </c>
      <c r="E292" s="42">
        <v>84</v>
      </c>
      <c r="F292" s="41">
        <v>3</v>
      </c>
      <c r="G292" s="41" t="s">
        <v>96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ht="15">
      <c r="A293" s="40">
        <f t="shared" si="6"/>
      </c>
      <c r="B293" s="40" t="s">
        <v>572</v>
      </c>
      <c r="C293" s="40" t="s">
        <v>573</v>
      </c>
      <c r="D293" s="41" t="s">
        <v>125</v>
      </c>
      <c r="E293" s="42">
        <v>178</v>
      </c>
      <c r="F293" s="41">
        <v>1</v>
      </c>
      <c r="G293" s="41" t="s">
        <v>96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30"/>
      <c r="AF293" s="23"/>
      <c r="AG293" s="23"/>
      <c r="AH293" s="23"/>
      <c r="AI293" s="23"/>
      <c r="AJ293" s="23"/>
      <c r="AK293" s="4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ht="15">
      <c r="A294" s="40">
        <f t="shared" si="6"/>
      </c>
      <c r="B294" s="40" t="s">
        <v>574</v>
      </c>
      <c r="C294" s="40" t="s">
        <v>575</v>
      </c>
      <c r="D294" s="41" t="s">
        <v>125</v>
      </c>
      <c r="E294" s="42">
        <v>178</v>
      </c>
      <c r="F294" s="41">
        <v>1</v>
      </c>
      <c r="G294" s="41" t="s">
        <v>96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43"/>
      <c r="AL294" s="23"/>
      <c r="AM294" s="43"/>
      <c r="AN294" s="23"/>
      <c r="AO294" s="4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ht="15">
      <c r="A295" s="40">
        <f t="shared" si="6"/>
      </c>
      <c r="B295" s="40" t="s">
        <v>570</v>
      </c>
      <c r="C295" s="40" t="s">
        <v>571</v>
      </c>
      <c r="D295" s="41" t="s">
        <v>95</v>
      </c>
      <c r="E295" s="42">
        <v>284</v>
      </c>
      <c r="F295" s="41">
        <v>2</v>
      </c>
      <c r="G295" s="41" t="s">
        <v>96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30"/>
      <c r="AA295" s="23"/>
      <c r="AB295" s="23"/>
      <c r="AC295" s="23"/>
      <c r="AD295" s="23"/>
      <c r="AE295" s="23"/>
      <c r="AF295" s="23"/>
      <c r="AG295" s="43"/>
      <c r="AH295" s="43"/>
      <c r="AI295" s="43"/>
      <c r="AJ295" s="43"/>
      <c r="AK295" s="43"/>
      <c r="AL295" s="43"/>
      <c r="AM295" s="43"/>
      <c r="AN295" s="23"/>
      <c r="AO295" s="43"/>
      <c r="AP295" s="23"/>
      <c r="AQ295" s="43"/>
      <c r="AR295" s="23"/>
      <c r="AS295" s="23"/>
      <c r="AT295" s="23"/>
      <c r="AU295" s="4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ht="15">
      <c r="A296" s="40">
        <f t="shared" si="6"/>
      </c>
      <c r="B296" s="40" t="s">
        <v>576</v>
      </c>
      <c r="C296" s="40" t="s">
        <v>577</v>
      </c>
      <c r="D296" s="41" t="s">
        <v>160</v>
      </c>
      <c r="E296" s="42">
        <v>178</v>
      </c>
      <c r="F296" s="41">
        <v>2</v>
      </c>
      <c r="G296" s="41" t="s">
        <v>96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43"/>
      <c r="AH296" s="23"/>
      <c r="AI296" s="23"/>
      <c r="AJ296" s="23"/>
      <c r="AK296" s="43"/>
      <c r="AL296" s="23"/>
      <c r="AM296" s="23"/>
      <c r="AN296" s="4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ht="15">
      <c r="A297" s="40">
        <f t="shared" si="6"/>
      </c>
      <c r="B297" s="40" t="s">
        <v>578</v>
      </c>
      <c r="C297" s="40" t="s">
        <v>579</v>
      </c>
      <c r="D297" s="41" t="s">
        <v>160</v>
      </c>
      <c r="E297" s="42">
        <v>178</v>
      </c>
      <c r="F297" s="41">
        <v>2</v>
      </c>
      <c r="G297" s="41" t="s">
        <v>96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43"/>
      <c r="AH297" s="23"/>
      <c r="AI297" s="23"/>
      <c r="AJ297" s="23"/>
      <c r="AK297" s="43"/>
      <c r="AL297" s="23"/>
      <c r="AM297" s="23"/>
      <c r="AN297" s="23"/>
      <c r="AO297" s="23"/>
      <c r="AP297" s="23"/>
      <c r="AQ297" s="4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ht="15">
      <c r="A298" s="40">
        <f t="shared" si="6"/>
      </c>
      <c r="B298" s="40" t="s">
        <v>580</v>
      </c>
      <c r="C298" s="40" t="s">
        <v>581</v>
      </c>
      <c r="D298" s="41" t="s">
        <v>125</v>
      </c>
      <c r="E298" s="42">
        <v>178</v>
      </c>
      <c r="F298" s="41">
        <v>1</v>
      </c>
      <c r="G298" s="41" t="s">
        <v>96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43"/>
      <c r="AL298" s="23"/>
      <c r="AM298" s="43"/>
      <c r="AN298" s="23"/>
      <c r="AO298" s="4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ht="15">
      <c r="A299" s="40">
        <f t="shared" si="6"/>
      </c>
      <c r="B299" s="40" t="s">
        <v>582</v>
      </c>
      <c r="C299" s="40" t="s">
        <v>583</v>
      </c>
      <c r="D299" s="41" t="s">
        <v>95</v>
      </c>
      <c r="E299" s="42">
        <v>284</v>
      </c>
      <c r="F299" s="41">
        <v>2</v>
      </c>
      <c r="G299" s="41" t="s">
        <v>96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43"/>
      <c r="AL299" s="23"/>
      <c r="AM299" s="43"/>
      <c r="AN299" s="23"/>
      <c r="AO299" s="23"/>
      <c r="AP299" s="43"/>
      <c r="AQ299" s="4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ht="15">
      <c r="A300" s="40">
        <f t="shared" si="6"/>
      </c>
      <c r="B300" s="40" t="s">
        <v>584</v>
      </c>
      <c r="C300" s="40" t="s">
        <v>585</v>
      </c>
      <c r="D300" s="41" t="s">
        <v>136</v>
      </c>
      <c r="E300" s="42">
        <v>284</v>
      </c>
      <c r="F300" s="41">
        <v>1</v>
      </c>
      <c r="G300" s="41" t="s">
        <v>96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43"/>
      <c r="AH300" s="23"/>
      <c r="AI300" s="23"/>
      <c r="AJ300" s="23"/>
      <c r="AK300" s="43"/>
      <c r="AL300" s="23"/>
      <c r="AM300" s="43"/>
      <c r="AN300" s="23"/>
      <c r="AO300" s="23"/>
      <c r="AP300" s="23"/>
      <c r="AQ300" s="43"/>
      <c r="AR300" s="23"/>
      <c r="AS300" s="23"/>
      <c r="AT300" s="23"/>
      <c r="AU300" s="4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ht="15">
      <c r="A301" s="40">
        <f t="shared" si="6"/>
      </c>
      <c r="B301" s="40" t="s">
        <v>586</v>
      </c>
      <c r="C301" s="40" t="s">
        <v>587</v>
      </c>
      <c r="D301" s="41" t="s">
        <v>95</v>
      </c>
      <c r="E301" s="42">
        <v>284</v>
      </c>
      <c r="F301" s="41">
        <v>2</v>
      </c>
      <c r="G301" s="41" t="s">
        <v>96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43"/>
      <c r="AH301" s="23"/>
      <c r="AI301" s="23"/>
      <c r="AJ301" s="23"/>
      <c r="AK301" s="43"/>
      <c r="AL301" s="23"/>
      <c r="AM301" s="4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ht="15">
      <c r="A302" s="40">
        <f t="shared" si="6"/>
      </c>
      <c r="B302" s="40" t="s">
        <v>588</v>
      </c>
      <c r="C302" s="40" t="s">
        <v>589</v>
      </c>
      <c r="D302" s="41" t="s">
        <v>95</v>
      </c>
      <c r="E302" s="42">
        <v>284</v>
      </c>
      <c r="F302" s="41">
        <v>2</v>
      </c>
      <c r="G302" s="41" t="s">
        <v>96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30"/>
      <c r="Z302" s="23"/>
      <c r="AA302" s="23"/>
      <c r="AB302" s="23"/>
      <c r="AC302" s="23"/>
      <c r="AD302" s="23"/>
      <c r="AE302" s="23"/>
      <c r="AF302" s="23"/>
      <c r="AG302" s="43"/>
      <c r="AH302" s="23"/>
      <c r="AI302" s="23"/>
      <c r="AJ302" s="23"/>
      <c r="AK302" s="23"/>
      <c r="AL302" s="23"/>
      <c r="AM302" s="43"/>
      <c r="AN302" s="23"/>
      <c r="AO302" s="43"/>
      <c r="AP302" s="23"/>
      <c r="AQ302" s="4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ht="15">
      <c r="A303" s="40">
        <f t="shared" si="6"/>
      </c>
      <c r="B303" s="40" t="s">
        <v>590</v>
      </c>
      <c r="C303" s="40" t="s">
        <v>591</v>
      </c>
      <c r="D303" s="41" t="s">
        <v>152</v>
      </c>
      <c r="E303" s="42">
        <v>284</v>
      </c>
      <c r="F303" s="41">
        <v>3</v>
      </c>
      <c r="G303" s="41" t="s">
        <v>96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30"/>
      <c r="Z303" s="23"/>
      <c r="AA303" s="30"/>
      <c r="AB303" s="23"/>
      <c r="AC303" s="23"/>
      <c r="AD303" s="23"/>
      <c r="AE303" s="23"/>
      <c r="AF303" s="23"/>
      <c r="AG303" s="23"/>
      <c r="AH303" s="23"/>
      <c r="AI303" s="43"/>
      <c r="AJ303" s="23"/>
      <c r="AK303" s="43"/>
      <c r="AL303" s="23"/>
      <c r="AM303" s="43"/>
      <c r="AN303" s="23"/>
      <c r="AO303" s="23"/>
      <c r="AP303" s="23"/>
      <c r="AQ303" s="23"/>
      <c r="AR303" s="23"/>
      <c r="AS303" s="23"/>
      <c r="AT303" s="23"/>
      <c r="AU303" s="4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ht="15">
      <c r="A304" s="40">
        <f t="shared" si="6"/>
      </c>
      <c r="B304" s="40" t="s">
        <v>592</v>
      </c>
      <c r="C304" s="40" t="s">
        <v>593</v>
      </c>
      <c r="D304" s="41" t="s">
        <v>125</v>
      </c>
      <c r="E304" s="42">
        <v>178</v>
      </c>
      <c r="F304" s="41">
        <v>1</v>
      </c>
      <c r="G304" s="41" t="s">
        <v>96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30"/>
      <c r="Z304" s="23"/>
      <c r="AA304" s="23"/>
      <c r="AB304" s="23"/>
      <c r="AC304" s="23"/>
      <c r="AD304" s="23"/>
      <c r="AE304" s="23"/>
      <c r="AF304" s="23"/>
      <c r="AG304" s="43"/>
      <c r="AH304" s="23"/>
      <c r="AI304" s="23"/>
      <c r="AJ304" s="43"/>
      <c r="AK304" s="43"/>
      <c r="AL304" s="23"/>
      <c r="AM304" s="43"/>
      <c r="AN304" s="23"/>
      <c r="AO304" s="23"/>
      <c r="AP304" s="23"/>
      <c r="AQ304" s="4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ht="15">
      <c r="A305" s="40">
        <f t="shared" si="6"/>
      </c>
      <c r="B305" s="40" t="s">
        <v>594</v>
      </c>
      <c r="C305" s="40" t="s">
        <v>595</v>
      </c>
      <c r="D305" s="41" t="s">
        <v>136</v>
      </c>
      <c r="E305" s="42">
        <v>284</v>
      </c>
      <c r="F305" s="41">
        <v>1</v>
      </c>
      <c r="G305" s="41" t="s">
        <v>96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43"/>
      <c r="AL305" s="23"/>
      <c r="AM305" s="43"/>
      <c r="AN305" s="23"/>
      <c r="AO305" s="23"/>
      <c r="AP305" s="23"/>
      <c r="AQ305" s="43"/>
      <c r="AR305" s="23"/>
      <c r="AS305" s="23"/>
      <c r="AT305" s="23"/>
      <c r="AU305" s="23"/>
      <c r="AV305" s="23"/>
      <c r="AW305" s="4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ht="15">
      <c r="A306" s="40">
        <f t="shared" si="6"/>
      </c>
      <c r="B306" s="40" t="s">
        <v>596</v>
      </c>
      <c r="C306" s="40" t="s">
        <v>597</v>
      </c>
      <c r="D306" s="41" t="s">
        <v>136</v>
      </c>
      <c r="E306" s="42">
        <v>284</v>
      </c>
      <c r="F306" s="41">
        <v>1</v>
      </c>
      <c r="G306" s="41" t="s">
        <v>143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43"/>
      <c r="AH306" s="23"/>
      <c r="AI306" s="23"/>
      <c r="AJ306" s="23"/>
      <c r="AK306" s="43"/>
      <c r="AL306" s="23"/>
      <c r="AM306" s="43"/>
      <c r="AN306" s="23"/>
      <c r="AO306" s="23"/>
      <c r="AP306" s="23"/>
      <c r="AQ306" s="4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ht="15">
      <c r="A307" s="40">
        <f t="shared" si="6"/>
      </c>
      <c r="B307" s="40" t="s">
        <v>598</v>
      </c>
      <c r="C307" s="40" t="s">
        <v>599</v>
      </c>
      <c r="D307" s="41" t="s">
        <v>95</v>
      </c>
      <c r="E307" s="42">
        <v>284</v>
      </c>
      <c r="F307" s="41">
        <v>2</v>
      </c>
      <c r="G307" s="41" t="s">
        <v>143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43"/>
      <c r="AH307" s="23"/>
      <c r="AI307" s="23"/>
      <c r="AJ307" s="23"/>
      <c r="AK307" s="43"/>
      <c r="AL307" s="23"/>
      <c r="AM307" s="43"/>
      <c r="AN307" s="43"/>
      <c r="AO307" s="23"/>
      <c r="AP307" s="23"/>
      <c r="AQ307" s="4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ht="15">
      <c r="A308" s="40">
        <f t="shared" si="6"/>
      </c>
      <c r="B308" s="40" t="s">
        <v>600</v>
      </c>
      <c r="C308" s="40" t="s">
        <v>601</v>
      </c>
      <c r="D308" s="41" t="s">
        <v>269</v>
      </c>
      <c r="E308" s="42">
        <v>284</v>
      </c>
      <c r="F308" s="41">
        <v>4</v>
      </c>
      <c r="G308" s="41" t="s">
        <v>96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43"/>
      <c r="AH308" s="23"/>
      <c r="AI308" s="43"/>
      <c r="AJ308" s="23"/>
      <c r="AK308" s="43"/>
      <c r="AL308" s="23"/>
      <c r="AM308" s="43"/>
      <c r="AN308" s="23"/>
      <c r="AO308" s="23"/>
      <c r="AP308" s="23"/>
      <c r="AQ308" s="43"/>
      <c r="AR308" s="23"/>
      <c r="AS308" s="23"/>
      <c r="AT308" s="23"/>
      <c r="AU308" s="43"/>
      <c r="AV308" s="23"/>
      <c r="AW308" s="23"/>
      <c r="AX308" s="23"/>
      <c r="AY308" s="4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ht="15">
      <c r="A309" s="40">
        <f t="shared" si="6"/>
      </c>
      <c r="B309" s="40" t="s">
        <v>602</v>
      </c>
      <c r="C309" s="40" t="s">
        <v>603</v>
      </c>
      <c r="D309" s="41" t="s">
        <v>336</v>
      </c>
      <c r="E309" s="42">
        <v>84</v>
      </c>
      <c r="F309" s="41">
        <v>4</v>
      </c>
      <c r="G309" s="41" t="s">
        <v>96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30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ht="15">
      <c r="A310" s="40">
        <f t="shared" si="6"/>
      </c>
      <c r="B310" s="40" t="s">
        <v>604</v>
      </c>
      <c r="C310" s="40" t="s">
        <v>605</v>
      </c>
      <c r="D310" s="41" t="s">
        <v>336</v>
      </c>
      <c r="E310" s="42">
        <v>84</v>
      </c>
      <c r="F310" s="41">
        <v>4</v>
      </c>
      <c r="G310" s="41" t="s">
        <v>96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30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ht="15">
      <c r="A311" s="40">
        <f t="shared" si="6"/>
      </c>
      <c r="B311" s="40" t="s">
        <v>606</v>
      </c>
      <c r="C311" s="40" t="s">
        <v>607</v>
      </c>
      <c r="D311" s="41" t="s">
        <v>336</v>
      </c>
      <c r="E311" s="42">
        <v>84</v>
      </c>
      <c r="F311" s="41">
        <v>4</v>
      </c>
      <c r="G311" s="41" t="s">
        <v>96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30"/>
      <c r="Z311" s="30"/>
      <c r="AA311" s="23"/>
      <c r="AB311" s="23"/>
      <c r="AC311" s="30"/>
      <c r="AD311" s="23"/>
      <c r="AE311" s="23"/>
      <c r="AF311" s="30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ht="15">
      <c r="A312" s="40">
        <f t="shared" si="6"/>
      </c>
      <c r="B312" s="40" t="s">
        <v>608</v>
      </c>
      <c r="C312" s="40" t="s">
        <v>609</v>
      </c>
      <c r="D312" s="41" t="s">
        <v>160</v>
      </c>
      <c r="E312" s="42">
        <v>178</v>
      </c>
      <c r="F312" s="41">
        <v>2</v>
      </c>
      <c r="G312" s="41" t="s">
        <v>96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30"/>
      <c r="AB312" s="23"/>
      <c r="AC312" s="30"/>
      <c r="AD312" s="30"/>
      <c r="AE312" s="30"/>
      <c r="AF312" s="23"/>
      <c r="AG312" s="43"/>
      <c r="AH312" s="43"/>
      <c r="AI312" s="43"/>
      <c r="AJ312" s="23"/>
      <c r="AK312" s="23"/>
      <c r="AL312" s="23"/>
      <c r="AM312" s="43"/>
      <c r="AN312" s="23"/>
      <c r="AO312" s="23"/>
      <c r="AP312" s="23"/>
      <c r="AQ312" s="23"/>
      <c r="AR312" s="4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ht="15">
      <c r="A313" s="40">
        <f t="shared" si="6"/>
      </c>
      <c r="B313" s="40" t="s">
        <v>602</v>
      </c>
      <c r="C313" s="40" t="s">
        <v>603</v>
      </c>
      <c r="D313" s="41" t="s">
        <v>363</v>
      </c>
      <c r="E313" s="42">
        <v>178</v>
      </c>
      <c r="F313" s="41">
        <v>3</v>
      </c>
      <c r="G313" s="41" t="s">
        <v>96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30"/>
      <c r="AB313" s="23"/>
      <c r="AC313" s="23"/>
      <c r="AD313" s="23"/>
      <c r="AE313" s="43"/>
      <c r="AF313" s="43"/>
      <c r="AG313" s="43"/>
      <c r="AH313" s="43"/>
      <c r="AI313" s="43"/>
      <c r="AJ313" s="43"/>
      <c r="AK313" s="43"/>
      <c r="AL313" s="23"/>
      <c r="AM313" s="43"/>
      <c r="AN313" s="23"/>
      <c r="AO313" s="23"/>
      <c r="AP313" s="23"/>
      <c r="AQ313" s="43"/>
      <c r="AR313" s="43"/>
      <c r="AS313" s="23"/>
      <c r="AT313" s="4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ht="15">
      <c r="A314" s="40">
        <f t="shared" si="6"/>
      </c>
      <c r="B314" s="40" t="s">
        <v>604</v>
      </c>
      <c r="C314" s="40" t="s">
        <v>605</v>
      </c>
      <c r="D314" s="41" t="s">
        <v>363</v>
      </c>
      <c r="E314" s="42">
        <v>178</v>
      </c>
      <c r="F314" s="41">
        <v>3</v>
      </c>
      <c r="G314" s="41" t="s">
        <v>96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30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43"/>
      <c r="AL314" s="23"/>
      <c r="AM314" s="43"/>
      <c r="AN314" s="23"/>
      <c r="AO314" s="43"/>
      <c r="AP314" s="23"/>
      <c r="AQ314" s="43"/>
      <c r="AR314" s="43"/>
      <c r="AS314" s="23"/>
      <c r="AT314" s="4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ht="15">
      <c r="A315" s="40">
        <f t="shared" si="6"/>
      </c>
      <c r="B315" s="40" t="s">
        <v>610</v>
      </c>
      <c r="C315" s="40" t="s">
        <v>611</v>
      </c>
      <c r="D315" s="41" t="s">
        <v>363</v>
      </c>
      <c r="E315" s="42">
        <v>178</v>
      </c>
      <c r="F315" s="41">
        <v>3</v>
      </c>
      <c r="G315" s="41" t="s">
        <v>96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ht="15">
      <c r="A316" s="40">
        <f t="shared" si="6"/>
      </c>
      <c r="B316" s="40" t="s">
        <v>606</v>
      </c>
      <c r="C316" s="40" t="s">
        <v>607</v>
      </c>
      <c r="D316" s="41" t="s">
        <v>363</v>
      </c>
      <c r="E316" s="42">
        <v>178</v>
      </c>
      <c r="F316" s="41">
        <v>3</v>
      </c>
      <c r="G316" s="41" t="s">
        <v>96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30"/>
      <c r="Z316" s="30"/>
      <c r="AA316" s="30"/>
      <c r="AB316" s="30"/>
      <c r="AC316" s="30"/>
      <c r="AD316" s="30"/>
      <c r="AE316" s="30"/>
      <c r="AF316" s="30"/>
      <c r="AG316" s="30"/>
      <c r="AH316" s="23"/>
      <c r="AI316" s="23"/>
      <c r="AJ316" s="23"/>
      <c r="AK316" s="43"/>
      <c r="AL316" s="23"/>
      <c r="AM316" s="43"/>
      <c r="AN316" s="23"/>
      <c r="AO316" s="23"/>
      <c r="AP316" s="23"/>
      <c r="AQ316" s="43"/>
      <c r="AR316" s="4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ht="15">
      <c r="A317" s="40">
        <f t="shared" si="6"/>
      </c>
      <c r="B317" s="40" t="s">
        <v>602</v>
      </c>
      <c r="C317" s="40" t="s">
        <v>603</v>
      </c>
      <c r="D317" s="41" t="s">
        <v>95</v>
      </c>
      <c r="E317" s="42">
        <v>284</v>
      </c>
      <c r="F317" s="41">
        <v>2</v>
      </c>
      <c r="G317" s="41" t="s">
        <v>96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30"/>
      <c r="AA317" s="23"/>
      <c r="AB317" s="23"/>
      <c r="AC317" s="30"/>
      <c r="AD317" s="23"/>
      <c r="AE317" s="43"/>
      <c r="AF317" s="43"/>
      <c r="AG317" s="43"/>
      <c r="AH317" s="43"/>
      <c r="AI317" s="43"/>
      <c r="AJ317" s="43"/>
      <c r="AK317" s="43"/>
      <c r="AL317" s="23"/>
      <c r="AM317" s="43"/>
      <c r="AN317" s="23"/>
      <c r="AO317" s="43"/>
      <c r="AP317" s="23"/>
      <c r="AQ317" s="43"/>
      <c r="AR317" s="43"/>
      <c r="AS317" s="43"/>
      <c r="AT317" s="23"/>
      <c r="AU317" s="4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5">
      <c r="A318" s="40">
        <f t="shared" si="6"/>
      </c>
      <c r="B318" s="40" t="s">
        <v>604</v>
      </c>
      <c r="C318" s="40" t="s">
        <v>605</v>
      </c>
      <c r="D318" s="41" t="s">
        <v>95</v>
      </c>
      <c r="E318" s="42">
        <v>284</v>
      </c>
      <c r="F318" s="41">
        <v>2</v>
      </c>
      <c r="G318" s="41" t="s">
        <v>96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30"/>
      <c r="Z318" s="30"/>
      <c r="AA318" s="23"/>
      <c r="AB318" s="23"/>
      <c r="AC318" s="23"/>
      <c r="AD318" s="23"/>
      <c r="AE318" s="23"/>
      <c r="AF318" s="43"/>
      <c r="AG318" s="43"/>
      <c r="AH318" s="23"/>
      <c r="AI318" s="23"/>
      <c r="AJ318" s="23"/>
      <c r="AK318" s="23"/>
      <c r="AL318" s="23"/>
      <c r="AM318" s="23"/>
      <c r="AN318" s="23"/>
      <c r="AO318" s="23"/>
      <c r="AP318" s="4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</row>
    <row r="319" spans="1:60" ht="15">
      <c r="A319" s="40">
        <f t="shared" si="6"/>
      </c>
      <c r="B319" s="40" t="s">
        <v>608</v>
      </c>
      <c r="C319" s="40" t="s">
        <v>609</v>
      </c>
      <c r="D319" s="41" t="s">
        <v>95</v>
      </c>
      <c r="E319" s="42">
        <v>284</v>
      </c>
      <c r="F319" s="41">
        <v>2</v>
      </c>
      <c r="G319" s="41" t="s">
        <v>96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30"/>
      <c r="Z319" s="30"/>
      <c r="AA319" s="30"/>
      <c r="AB319" s="30"/>
      <c r="AC319" s="30"/>
      <c r="AD319" s="23"/>
      <c r="AE319" s="23"/>
      <c r="AF319" s="43"/>
      <c r="AG319" s="43"/>
      <c r="AH319" s="43"/>
      <c r="AI319" s="23"/>
      <c r="AJ319" s="23"/>
      <c r="AK319" s="23"/>
      <c r="AL319" s="23"/>
      <c r="AM319" s="23"/>
      <c r="AN319" s="23"/>
      <c r="AO319" s="43"/>
      <c r="AP319" s="23"/>
      <c r="AQ319" s="43"/>
      <c r="AR319" s="43"/>
      <c r="AS319" s="4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</row>
    <row r="320" spans="1:60" ht="15">
      <c r="A320" s="40">
        <f t="shared" si="6"/>
      </c>
      <c r="B320" s="40" t="s">
        <v>606</v>
      </c>
      <c r="C320" s="40" t="s">
        <v>607</v>
      </c>
      <c r="D320" s="41" t="s">
        <v>95</v>
      </c>
      <c r="E320" s="42">
        <v>284</v>
      </c>
      <c r="F320" s="41">
        <v>2</v>
      </c>
      <c r="G320" s="41" t="s">
        <v>96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30"/>
      <c r="Y320" s="30"/>
      <c r="Z320" s="30"/>
      <c r="AA320" s="30"/>
      <c r="AB320" s="23"/>
      <c r="AC320" s="30"/>
      <c r="AD320" s="30"/>
      <c r="AE320" s="30"/>
      <c r="AF320" s="23"/>
      <c r="AG320" s="23"/>
      <c r="AH320" s="23"/>
      <c r="AI320" s="23"/>
      <c r="AJ320" s="23"/>
      <c r="AK320" s="43"/>
      <c r="AL320" s="23"/>
      <c r="AM320" s="43"/>
      <c r="AN320" s="23"/>
      <c r="AO320" s="43"/>
      <c r="AP320" s="23"/>
      <c r="AQ320" s="43"/>
      <c r="AR320" s="43"/>
      <c r="AS320" s="43"/>
      <c r="AT320" s="23"/>
      <c r="AU320" s="23"/>
      <c r="AV320" s="23"/>
      <c r="AW320" s="4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</row>
    <row r="321" spans="1:60" ht="15">
      <c r="A321" s="40">
        <f t="shared" si="6"/>
      </c>
      <c r="B321" s="40" t="s">
        <v>612</v>
      </c>
      <c r="C321" s="40" t="s">
        <v>613</v>
      </c>
      <c r="D321" s="41" t="s">
        <v>152</v>
      </c>
      <c r="E321" s="42">
        <v>284</v>
      </c>
      <c r="F321" s="41">
        <v>3</v>
      </c>
      <c r="G321" s="41" t="s">
        <v>96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43"/>
      <c r="AJ321" s="23"/>
      <c r="AK321" s="43"/>
      <c r="AL321" s="23"/>
      <c r="AM321" s="43"/>
      <c r="AN321" s="23"/>
      <c r="AO321" s="43"/>
      <c r="AP321" s="23"/>
      <c r="AQ321" s="4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</row>
    <row r="322" spans="1:60" ht="15">
      <c r="A322" s="40">
        <f t="shared" si="6"/>
      </c>
      <c r="B322" s="40" t="s">
        <v>614</v>
      </c>
      <c r="C322" s="40" t="s">
        <v>615</v>
      </c>
      <c r="D322" s="41" t="s">
        <v>136</v>
      </c>
      <c r="E322" s="42">
        <v>284</v>
      </c>
      <c r="F322" s="41">
        <v>1</v>
      </c>
      <c r="G322" s="41" t="s">
        <v>96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30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43"/>
      <c r="AN322" s="23"/>
      <c r="AO322" s="23"/>
      <c r="AP322" s="23"/>
      <c r="AQ322" s="43"/>
      <c r="AR322" s="23"/>
      <c r="AS322" s="4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</row>
    <row r="323" spans="1:60" ht="15">
      <c r="A323" s="40">
        <f t="shared" si="6"/>
      </c>
      <c r="B323" s="40" t="s">
        <v>616</v>
      </c>
      <c r="C323" s="40" t="s">
        <v>617</v>
      </c>
      <c r="D323" s="41" t="s">
        <v>136</v>
      </c>
      <c r="E323" s="42">
        <v>284</v>
      </c>
      <c r="F323" s="41">
        <v>1</v>
      </c>
      <c r="G323" s="41" t="s">
        <v>96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30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43"/>
      <c r="AN323" s="23"/>
      <c r="AO323" s="23"/>
      <c r="AP323" s="23"/>
      <c r="AQ323" s="43"/>
      <c r="AR323" s="23"/>
      <c r="AS323" s="4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</row>
    <row r="324" spans="1:60" ht="15">
      <c r="A324" s="40">
        <f t="shared" si="6"/>
      </c>
      <c r="B324" s="40" t="s">
        <v>618</v>
      </c>
      <c r="C324" s="40" t="s">
        <v>619</v>
      </c>
      <c r="D324" s="41" t="s">
        <v>95</v>
      </c>
      <c r="E324" s="42">
        <v>284</v>
      </c>
      <c r="F324" s="41">
        <v>2</v>
      </c>
      <c r="G324" s="41" t="s">
        <v>96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43"/>
      <c r="AH324" s="23"/>
      <c r="AI324" s="43"/>
      <c r="AJ324" s="43"/>
      <c r="AK324" s="43"/>
      <c r="AL324" s="23"/>
      <c r="AM324" s="43"/>
      <c r="AN324" s="23"/>
      <c r="AO324" s="43"/>
      <c r="AP324" s="23"/>
      <c r="AQ324" s="4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</row>
    <row r="325" spans="1:60" ht="15">
      <c r="A325" s="40">
        <f t="shared" si="6"/>
      </c>
      <c r="B325" s="40" t="s">
        <v>620</v>
      </c>
      <c r="C325" s="40" t="s">
        <v>621</v>
      </c>
      <c r="D325" s="41" t="s">
        <v>110</v>
      </c>
      <c r="E325" s="42">
        <v>84</v>
      </c>
      <c r="F325" s="41">
        <v>3</v>
      </c>
      <c r="G325" s="41" t="s">
        <v>96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30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</row>
    <row r="326" spans="1:60" ht="15">
      <c r="A326" s="40">
        <f t="shared" si="6"/>
      </c>
      <c r="B326" s="40" t="s">
        <v>620</v>
      </c>
      <c r="C326" s="40" t="s">
        <v>621</v>
      </c>
      <c r="D326" s="41" t="s">
        <v>136</v>
      </c>
      <c r="E326" s="42">
        <v>284</v>
      </c>
      <c r="F326" s="41">
        <v>1</v>
      </c>
      <c r="G326" s="41" t="s">
        <v>96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30"/>
      <c r="Y326" s="30"/>
      <c r="Z326" s="23"/>
      <c r="AA326" s="30"/>
      <c r="AB326" s="23"/>
      <c r="AC326" s="30"/>
      <c r="AD326" s="23"/>
      <c r="AE326" s="23"/>
      <c r="AF326" s="23"/>
      <c r="AG326" s="43"/>
      <c r="AH326" s="23"/>
      <c r="AI326" s="43"/>
      <c r="AJ326" s="23"/>
      <c r="AK326" s="43"/>
      <c r="AL326" s="23"/>
      <c r="AM326" s="43"/>
      <c r="AN326" s="23"/>
      <c r="AO326" s="23"/>
      <c r="AP326" s="23"/>
      <c r="AQ326" s="43"/>
      <c r="AR326" s="23"/>
      <c r="AS326" s="43"/>
      <c r="AT326" s="23"/>
      <c r="AU326" s="23"/>
      <c r="AV326" s="23"/>
      <c r="AW326" s="4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</row>
    <row r="327" spans="1:60" ht="15">
      <c r="A327" s="40">
        <f t="shared" si="6"/>
      </c>
      <c r="B327" s="40" t="s">
        <v>622</v>
      </c>
      <c r="C327" s="40" t="s">
        <v>623</v>
      </c>
      <c r="D327" s="41" t="s">
        <v>136</v>
      </c>
      <c r="E327" s="42">
        <v>284</v>
      </c>
      <c r="F327" s="41">
        <v>1</v>
      </c>
      <c r="G327" s="41" t="s">
        <v>96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30"/>
      <c r="Z327" s="23"/>
      <c r="AA327" s="23"/>
      <c r="AB327" s="23"/>
      <c r="AC327" s="23"/>
      <c r="AD327" s="23"/>
      <c r="AE327" s="23"/>
      <c r="AF327" s="23"/>
      <c r="AG327" s="43"/>
      <c r="AH327" s="23"/>
      <c r="AI327" s="23"/>
      <c r="AJ327" s="23"/>
      <c r="AK327" s="43"/>
      <c r="AL327" s="23"/>
      <c r="AM327" s="43"/>
      <c r="AN327" s="23"/>
      <c r="AO327" s="23"/>
      <c r="AP327" s="23"/>
      <c r="AQ327" s="43"/>
      <c r="AR327" s="23"/>
      <c r="AS327" s="23"/>
      <c r="AT327" s="4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</row>
    <row r="328" spans="1:60" ht="15">
      <c r="A328" s="40">
        <f t="shared" si="6"/>
      </c>
      <c r="B328" s="40" t="s">
        <v>624</v>
      </c>
      <c r="C328" s="40" t="s">
        <v>625</v>
      </c>
      <c r="D328" s="41" t="s">
        <v>136</v>
      </c>
      <c r="E328" s="42">
        <v>284</v>
      </c>
      <c r="F328" s="41">
        <v>1</v>
      </c>
      <c r="G328" s="41" t="s">
        <v>96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30"/>
      <c r="AB328" s="23"/>
      <c r="AC328" s="23"/>
      <c r="AD328" s="23"/>
      <c r="AE328" s="23"/>
      <c r="AF328" s="23"/>
      <c r="AG328" s="43"/>
      <c r="AH328" s="23"/>
      <c r="AI328" s="23"/>
      <c r="AJ328" s="23"/>
      <c r="AK328" s="43"/>
      <c r="AL328" s="23"/>
      <c r="AM328" s="43"/>
      <c r="AN328" s="23"/>
      <c r="AO328" s="23"/>
      <c r="AP328" s="23"/>
      <c r="AQ328" s="4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</row>
    <row r="329" spans="1:60" ht="15">
      <c r="A329" s="40">
        <f t="shared" si="6"/>
      </c>
      <c r="B329" s="40" t="s">
        <v>620</v>
      </c>
      <c r="C329" s="40" t="s">
        <v>621</v>
      </c>
      <c r="D329" s="41" t="s">
        <v>95</v>
      </c>
      <c r="E329" s="42">
        <v>284</v>
      </c>
      <c r="F329" s="41">
        <v>2</v>
      </c>
      <c r="G329" s="41" t="s">
        <v>96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30"/>
      <c r="Y329" s="30"/>
      <c r="Z329" s="23"/>
      <c r="AA329" s="23"/>
      <c r="AB329" s="23"/>
      <c r="AC329" s="23"/>
      <c r="AD329" s="23"/>
      <c r="AE329" s="23"/>
      <c r="AF329" s="4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</row>
    <row r="330" spans="1:60" ht="15">
      <c r="A330" s="40">
        <f t="shared" si="6"/>
      </c>
      <c r="B330" s="40" t="s">
        <v>626</v>
      </c>
      <c r="C330" s="40" t="s">
        <v>627</v>
      </c>
      <c r="D330" s="41" t="s">
        <v>95</v>
      </c>
      <c r="E330" s="42">
        <v>284</v>
      </c>
      <c r="F330" s="41">
        <v>2</v>
      </c>
      <c r="G330" s="41" t="s">
        <v>96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43"/>
      <c r="AL330" s="23"/>
      <c r="AM330" s="43"/>
      <c r="AN330" s="23"/>
      <c r="AO330" s="23"/>
      <c r="AP330" s="23"/>
      <c r="AQ330" s="4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</row>
    <row r="331" spans="1:60" ht="15">
      <c r="A331" s="40">
        <f t="shared" si="6"/>
      </c>
      <c r="B331" s="40" t="s">
        <v>628</v>
      </c>
      <c r="C331" s="40" t="s">
        <v>629</v>
      </c>
      <c r="D331" s="41" t="s">
        <v>136</v>
      </c>
      <c r="E331" s="42">
        <v>284</v>
      </c>
      <c r="F331" s="41">
        <v>1</v>
      </c>
      <c r="G331" s="41" t="s">
        <v>96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43"/>
      <c r="AL331" s="23"/>
      <c r="AM331" s="43"/>
      <c r="AN331" s="23"/>
      <c r="AO331" s="23"/>
      <c r="AP331" s="23"/>
      <c r="AQ331" s="43"/>
      <c r="AR331" s="23"/>
      <c r="AS331" s="43"/>
      <c r="AT331" s="23"/>
      <c r="AU331" s="43"/>
      <c r="AV331" s="23"/>
      <c r="AW331" s="23"/>
      <c r="AX331" s="23"/>
      <c r="AY331" s="43"/>
      <c r="AZ331" s="23"/>
      <c r="BA331" s="23"/>
      <c r="BB331" s="23"/>
      <c r="BC331" s="23"/>
      <c r="BD331" s="23"/>
      <c r="BE331" s="43"/>
      <c r="BF331" s="23"/>
      <c r="BG331" s="23"/>
      <c r="BH331" s="23"/>
    </row>
    <row r="332" spans="1:60" ht="15">
      <c r="A332" s="40">
        <f t="shared" si="6"/>
      </c>
      <c r="B332" s="40" t="s">
        <v>630</v>
      </c>
      <c r="C332" s="40" t="s">
        <v>631</v>
      </c>
      <c r="D332" s="41" t="s">
        <v>136</v>
      </c>
      <c r="E332" s="42">
        <v>284</v>
      </c>
      <c r="F332" s="41">
        <v>1</v>
      </c>
      <c r="G332" s="41" t="s">
        <v>143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43"/>
      <c r="AH332" s="23"/>
      <c r="AI332" s="23"/>
      <c r="AJ332" s="23"/>
      <c r="AK332" s="43"/>
      <c r="AL332" s="23"/>
      <c r="AM332" s="4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</row>
    <row r="333" spans="1:60" ht="15">
      <c r="A333" s="40">
        <f t="shared" si="6"/>
      </c>
      <c r="B333" s="40" t="s">
        <v>632</v>
      </c>
      <c r="C333" s="40" t="s">
        <v>633</v>
      </c>
      <c r="D333" s="41" t="s">
        <v>136</v>
      </c>
      <c r="E333" s="42">
        <v>284</v>
      </c>
      <c r="F333" s="41">
        <v>1</v>
      </c>
      <c r="G333" s="41" t="s">
        <v>143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</row>
    <row r="334" spans="1:60" ht="15">
      <c r="A334" s="40">
        <f t="shared" si="6"/>
      </c>
      <c r="B334" s="40" t="s">
        <v>634</v>
      </c>
      <c r="C334" s="40" t="s">
        <v>635</v>
      </c>
      <c r="D334" s="41" t="s">
        <v>95</v>
      </c>
      <c r="E334" s="42">
        <v>284</v>
      </c>
      <c r="F334" s="41">
        <v>2</v>
      </c>
      <c r="G334" s="41" t="s">
        <v>143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</row>
    <row r="335" spans="1:60" ht="15">
      <c r="A335" s="40">
        <f t="shared" si="6"/>
      </c>
      <c r="B335" s="40" t="s">
        <v>636</v>
      </c>
      <c r="C335" s="40" t="s">
        <v>637</v>
      </c>
      <c r="D335" s="41" t="s">
        <v>125</v>
      </c>
      <c r="E335" s="42">
        <v>178</v>
      </c>
      <c r="F335" s="41">
        <v>1</v>
      </c>
      <c r="G335" s="41" t="s">
        <v>143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30"/>
      <c r="AD335" s="23"/>
      <c r="AE335" s="23"/>
      <c r="AF335" s="23"/>
      <c r="AG335" s="23"/>
      <c r="AH335" s="23"/>
      <c r="AI335" s="23"/>
      <c r="AJ335" s="23"/>
      <c r="AK335" s="43"/>
      <c r="AL335" s="23"/>
      <c r="AM335" s="43"/>
      <c r="AN335" s="23"/>
      <c r="AO335" s="23"/>
      <c r="AP335" s="23"/>
      <c r="AQ335" s="4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</row>
    <row r="336" spans="1:60" ht="15">
      <c r="A336" s="40">
        <f t="shared" si="6"/>
      </c>
      <c r="B336" s="40" t="s">
        <v>638</v>
      </c>
      <c r="C336" s="40" t="s">
        <v>639</v>
      </c>
      <c r="D336" s="41" t="s">
        <v>336</v>
      </c>
      <c r="E336" s="42">
        <v>84</v>
      </c>
      <c r="F336" s="41">
        <v>4</v>
      </c>
      <c r="G336" s="41" t="s">
        <v>96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30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</row>
    <row r="337" spans="1:60" ht="15">
      <c r="A337" s="40">
        <f t="shared" si="6"/>
      </c>
      <c r="B337" s="40" t="s">
        <v>638</v>
      </c>
      <c r="C337" s="40" t="s">
        <v>639</v>
      </c>
      <c r="D337" s="41" t="s">
        <v>95</v>
      </c>
      <c r="E337" s="42">
        <v>284</v>
      </c>
      <c r="F337" s="41">
        <v>2</v>
      </c>
      <c r="G337" s="41" t="s">
        <v>96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30"/>
      <c r="AB337" s="23"/>
      <c r="AC337" s="23"/>
      <c r="AD337" s="23"/>
      <c r="AE337" s="23"/>
      <c r="AF337" s="23"/>
      <c r="AG337" s="23"/>
      <c r="AH337" s="23"/>
      <c r="AI337" s="23"/>
      <c r="AJ337" s="23"/>
      <c r="AK337" s="43"/>
      <c r="AL337" s="23"/>
      <c r="AM337" s="43"/>
      <c r="AN337" s="43"/>
      <c r="AO337" s="23"/>
      <c r="AP337" s="23"/>
      <c r="AQ337" s="4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</row>
    <row r="338" spans="1:60" ht="15">
      <c r="A338" s="40">
        <f t="shared" si="6"/>
      </c>
      <c r="B338" s="40" t="s">
        <v>640</v>
      </c>
      <c r="C338" s="40" t="s">
        <v>641</v>
      </c>
      <c r="D338" s="41" t="s">
        <v>110</v>
      </c>
      <c r="E338" s="42">
        <v>84</v>
      </c>
      <c r="F338" s="41">
        <v>3</v>
      </c>
      <c r="G338" s="41" t="s">
        <v>96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</row>
    <row r="339" spans="1:60" ht="15">
      <c r="A339" s="40">
        <f t="shared" si="6"/>
      </c>
      <c r="B339" s="40" t="s">
        <v>642</v>
      </c>
      <c r="C339" s="40" t="s">
        <v>643</v>
      </c>
      <c r="D339" s="41" t="s">
        <v>110</v>
      </c>
      <c r="E339" s="42">
        <v>84</v>
      </c>
      <c r="F339" s="41">
        <v>3</v>
      </c>
      <c r="G339" s="41" t="s">
        <v>96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30"/>
      <c r="Y339" s="30"/>
      <c r="Z339" s="23"/>
      <c r="AA339" s="23"/>
      <c r="AB339" s="23"/>
      <c r="AC339" s="23"/>
      <c r="AD339" s="23"/>
      <c r="AE339" s="30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</row>
    <row r="340" spans="1:60" ht="15">
      <c r="A340" s="40">
        <f t="shared" si="6"/>
      </c>
      <c r="B340" s="40" t="s">
        <v>644</v>
      </c>
      <c r="C340" s="40" t="s">
        <v>645</v>
      </c>
      <c r="D340" s="41" t="s">
        <v>110</v>
      </c>
      <c r="E340" s="42">
        <v>84</v>
      </c>
      <c r="F340" s="41">
        <v>3</v>
      </c>
      <c r="G340" s="41" t="s">
        <v>96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30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</row>
    <row r="341" spans="1:60" ht="15">
      <c r="A341" s="40">
        <f aca="true" t="shared" si="7" ref="A341:A404">IF(SUM(H341:BH341)&lt;&gt;0,"Select","")</f>
      </c>
      <c r="B341" s="40" t="s">
        <v>646</v>
      </c>
      <c r="C341" s="40" t="s">
        <v>647</v>
      </c>
      <c r="D341" s="41" t="s">
        <v>110</v>
      </c>
      <c r="E341" s="42">
        <v>84</v>
      </c>
      <c r="F341" s="41">
        <v>3</v>
      </c>
      <c r="G341" s="41" t="s">
        <v>96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30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</row>
    <row r="342" spans="1:60" ht="15">
      <c r="A342" s="40">
        <f t="shared" si="7"/>
      </c>
      <c r="B342" s="40" t="s">
        <v>648</v>
      </c>
      <c r="C342" s="40" t="s">
        <v>649</v>
      </c>
      <c r="D342" s="41" t="s">
        <v>110</v>
      </c>
      <c r="E342" s="42">
        <v>84</v>
      </c>
      <c r="F342" s="41">
        <v>3</v>
      </c>
      <c r="G342" s="41" t="s">
        <v>96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30"/>
      <c r="Y342" s="30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</row>
    <row r="343" spans="1:60" ht="15">
      <c r="A343" s="40">
        <f t="shared" si="7"/>
      </c>
      <c r="B343" s="40" t="s">
        <v>640</v>
      </c>
      <c r="C343" s="40" t="s">
        <v>641</v>
      </c>
      <c r="D343" s="41" t="s">
        <v>136</v>
      </c>
      <c r="E343" s="42">
        <v>284</v>
      </c>
      <c r="F343" s="41">
        <v>1</v>
      </c>
      <c r="G343" s="41" t="s">
        <v>96</v>
      </c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</row>
    <row r="344" spans="1:60" ht="15">
      <c r="A344" s="40">
        <f t="shared" si="7"/>
      </c>
      <c r="B344" s="40" t="s">
        <v>642</v>
      </c>
      <c r="C344" s="40" t="s">
        <v>643</v>
      </c>
      <c r="D344" s="41" t="s">
        <v>136</v>
      </c>
      <c r="E344" s="42">
        <v>284</v>
      </c>
      <c r="F344" s="41">
        <v>1</v>
      </c>
      <c r="G344" s="41" t="s">
        <v>96</v>
      </c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30"/>
      <c r="X344" s="23"/>
      <c r="Y344" s="30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</row>
    <row r="345" spans="1:60" ht="15">
      <c r="A345" s="40">
        <f t="shared" si="7"/>
      </c>
      <c r="B345" s="40" t="s">
        <v>644</v>
      </c>
      <c r="C345" s="40" t="s">
        <v>645</v>
      </c>
      <c r="D345" s="41" t="s">
        <v>136</v>
      </c>
      <c r="E345" s="42">
        <v>284</v>
      </c>
      <c r="F345" s="41">
        <v>1</v>
      </c>
      <c r="G345" s="41" t="s">
        <v>96</v>
      </c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30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</row>
    <row r="346" spans="1:60" ht="15">
      <c r="A346" s="40">
        <f t="shared" si="7"/>
      </c>
      <c r="B346" s="40" t="s">
        <v>646</v>
      </c>
      <c r="C346" s="40" t="s">
        <v>647</v>
      </c>
      <c r="D346" s="41" t="s">
        <v>136</v>
      </c>
      <c r="E346" s="42">
        <v>284</v>
      </c>
      <c r="F346" s="41">
        <v>1</v>
      </c>
      <c r="G346" s="41" t="s">
        <v>96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30"/>
      <c r="AA346" s="23"/>
      <c r="AB346" s="23"/>
      <c r="AC346" s="30"/>
      <c r="AD346" s="23"/>
      <c r="AE346" s="23"/>
      <c r="AF346" s="23"/>
      <c r="AG346" s="43"/>
      <c r="AH346" s="43"/>
      <c r="AI346" s="4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</row>
    <row r="347" spans="1:60" ht="15">
      <c r="A347" s="40">
        <f t="shared" si="7"/>
      </c>
      <c r="B347" s="40" t="s">
        <v>648</v>
      </c>
      <c r="C347" s="40" t="s">
        <v>649</v>
      </c>
      <c r="D347" s="41" t="s">
        <v>136</v>
      </c>
      <c r="E347" s="42">
        <v>284</v>
      </c>
      <c r="F347" s="41">
        <v>1</v>
      </c>
      <c r="G347" s="41" t="s">
        <v>96</v>
      </c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30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</row>
    <row r="348" spans="1:60" ht="15">
      <c r="A348" s="40">
        <f t="shared" si="7"/>
      </c>
      <c r="B348" s="40" t="s">
        <v>650</v>
      </c>
      <c r="C348" s="40" t="s">
        <v>651</v>
      </c>
      <c r="D348" s="41" t="s">
        <v>110</v>
      </c>
      <c r="E348" s="42">
        <v>84</v>
      </c>
      <c r="F348" s="41">
        <v>3</v>
      </c>
      <c r="G348" s="41" t="s">
        <v>96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</row>
    <row r="349" spans="1:60" ht="15">
      <c r="A349" s="40">
        <f t="shared" si="7"/>
      </c>
      <c r="B349" s="40" t="s">
        <v>652</v>
      </c>
      <c r="C349" s="40" t="s">
        <v>653</v>
      </c>
      <c r="D349" s="41" t="s">
        <v>110</v>
      </c>
      <c r="E349" s="42">
        <v>84</v>
      </c>
      <c r="F349" s="41">
        <v>3</v>
      </c>
      <c r="G349" s="41" t="s">
        <v>96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30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</row>
    <row r="350" spans="1:60" ht="15">
      <c r="A350" s="40">
        <f t="shared" si="7"/>
      </c>
      <c r="B350" s="40" t="s">
        <v>654</v>
      </c>
      <c r="C350" s="40" t="s">
        <v>655</v>
      </c>
      <c r="D350" s="41" t="s">
        <v>110</v>
      </c>
      <c r="E350" s="42">
        <v>84</v>
      </c>
      <c r="F350" s="41">
        <v>3</v>
      </c>
      <c r="G350" s="41" t="s">
        <v>96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</row>
    <row r="351" spans="1:60" ht="15">
      <c r="A351" s="40">
        <f t="shared" si="7"/>
      </c>
      <c r="B351" s="40" t="s">
        <v>656</v>
      </c>
      <c r="C351" s="40" t="s">
        <v>657</v>
      </c>
      <c r="D351" s="41" t="s">
        <v>110</v>
      </c>
      <c r="E351" s="42">
        <v>84</v>
      </c>
      <c r="F351" s="41">
        <v>3</v>
      </c>
      <c r="G351" s="41" t="s">
        <v>96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</row>
    <row r="352" spans="1:60" ht="15">
      <c r="A352" s="40">
        <f t="shared" si="7"/>
      </c>
      <c r="B352" s="40" t="s">
        <v>658</v>
      </c>
      <c r="C352" s="40" t="s">
        <v>659</v>
      </c>
      <c r="D352" s="41" t="s">
        <v>110</v>
      </c>
      <c r="E352" s="42">
        <v>84</v>
      </c>
      <c r="F352" s="41">
        <v>3</v>
      </c>
      <c r="G352" s="41" t="s">
        <v>96</v>
      </c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30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</row>
    <row r="353" spans="1:60" ht="15">
      <c r="A353" s="40">
        <f t="shared" si="7"/>
      </c>
      <c r="B353" s="40" t="s">
        <v>660</v>
      </c>
      <c r="C353" s="40" t="s">
        <v>661</v>
      </c>
      <c r="D353" s="41" t="s">
        <v>336</v>
      </c>
      <c r="E353" s="42">
        <v>84</v>
      </c>
      <c r="F353" s="41">
        <v>4</v>
      </c>
      <c r="G353" s="41" t="s">
        <v>96</v>
      </c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</row>
    <row r="354" spans="1:60" ht="15">
      <c r="A354" s="40">
        <f t="shared" si="7"/>
      </c>
      <c r="B354" s="40" t="s">
        <v>650</v>
      </c>
      <c r="C354" s="40" t="s">
        <v>651</v>
      </c>
      <c r="D354" s="41" t="s">
        <v>125</v>
      </c>
      <c r="E354" s="42">
        <v>178</v>
      </c>
      <c r="F354" s="41">
        <v>1</v>
      </c>
      <c r="G354" s="41" t="s">
        <v>96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43"/>
      <c r="AN354" s="43"/>
      <c r="AO354" s="43"/>
      <c r="AP354" s="23"/>
      <c r="AQ354" s="43"/>
      <c r="AR354" s="23"/>
      <c r="AS354" s="43"/>
      <c r="AT354" s="23"/>
      <c r="AU354" s="43"/>
      <c r="AV354" s="23"/>
      <c r="AW354" s="4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</row>
    <row r="355" spans="1:60" ht="15">
      <c r="A355" s="40">
        <f t="shared" si="7"/>
      </c>
      <c r="B355" s="40" t="s">
        <v>660</v>
      </c>
      <c r="C355" s="40" t="s">
        <v>661</v>
      </c>
      <c r="D355" s="41" t="s">
        <v>125</v>
      </c>
      <c r="E355" s="42">
        <v>178</v>
      </c>
      <c r="F355" s="41">
        <v>1</v>
      </c>
      <c r="G355" s="41" t="s">
        <v>96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43"/>
      <c r="AN355" s="23"/>
      <c r="AO355" s="23"/>
      <c r="AP355" s="23"/>
      <c r="AQ355" s="43"/>
      <c r="AR355" s="23"/>
      <c r="AS355" s="43"/>
      <c r="AT355" s="23"/>
      <c r="AU355" s="43"/>
      <c r="AV355" s="23"/>
      <c r="AW355" s="43"/>
      <c r="AX355" s="23"/>
      <c r="AY355" s="23"/>
      <c r="AZ355" s="43"/>
      <c r="BA355" s="23"/>
      <c r="BB355" s="23"/>
      <c r="BC355" s="23"/>
      <c r="BD355" s="23"/>
      <c r="BE355" s="23"/>
      <c r="BF355" s="23"/>
      <c r="BG355" s="23"/>
      <c r="BH355" s="23"/>
    </row>
    <row r="356" spans="1:60" ht="15">
      <c r="A356" s="40">
        <f t="shared" si="7"/>
      </c>
      <c r="B356" s="40" t="s">
        <v>652</v>
      </c>
      <c r="C356" s="40" t="s">
        <v>653</v>
      </c>
      <c r="D356" s="41" t="s">
        <v>125</v>
      </c>
      <c r="E356" s="42">
        <v>178</v>
      </c>
      <c r="F356" s="41">
        <v>1</v>
      </c>
      <c r="G356" s="41" t="s">
        <v>96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30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43"/>
      <c r="AN356" s="43"/>
      <c r="AO356" s="43"/>
      <c r="AP356" s="23"/>
      <c r="AQ356" s="43"/>
      <c r="AR356" s="23"/>
      <c r="AS356" s="43"/>
      <c r="AT356" s="23"/>
      <c r="AU356" s="43"/>
      <c r="AV356" s="23"/>
      <c r="AW356" s="4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</row>
    <row r="357" spans="1:60" ht="15">
      <c r="A357" s="40">
        <f t="shared" si="7"/>
      </c>
      <c r="B357" s="40" t="s">
        <v>654</v>
      </c>
      <c r="C357" s="40" t="s">
        <v>655</v>
      </c>
      <c r="D357" s="41" t="s">
        <v>125</v>
      </c>
      <c r="E357" s="42">
        <v>178</v>
      </c>
      <c r="F357" s="41">
        <v>1</v>
      </c>
      <c r="G357" s="41" t="s">
        <v>96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43"/>
      <c r="AN357" s="43"/>
      <c r="AO357" s="43"/>
      <c r="AP357" s="23"/>
      <c r="AQ357" s="43"/>
      <c r="AR357" s="23"/>
      <c r="AS357" s="43"/>
      <c r="AT357" s="23"/>
      <c r="AU357" s="43"/>
      <c r="AV357" s="23"/>
      <c r="AW357" s="4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</row>
    <row r="358" spans="1:60" ht="15">
      <c r="A358" s="40">
        <f t="shared" si="7"/>
      </c>
      <c r="B358" s="40" t="s">
        <v>662</v>
      </c>
      <c r="C358" s="40" t="s">
        <v>663</v>
      </c>
      <c r="D358" s="41" t="s">
        <v>125</v>
      </c>
      <c r="E358" s="42">
        <v>178</v>
      </c>
      <c r="F358" s="41">
        <v>1</v>
      </c>
      <c r="G358" s="41" t="s">
        <v>96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30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43"/>
      <c r="AN358" s="23"/>
      <c r="AO358" s="23"/>
      <c r="AP358" s="23"/>
      <c r="AQ358" s="43"/>
      <c r="AR358" s="23"/>
      <c r="AS358" s="43"/>
      <c r="AT358" s="23"/>
      <c r="AU358" s="43"/>
      <c r="AV358" s="23"/>
      <c r="AW358" s="4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</row>
    <row r="359" spans="1:60" ht="15">
      <c r="A359" s="40">
        <f t="shared" si="7"/>
      </c>
      <c r="B359" s="40" t="s">
        <v>656</v>
      </c>
      <c r="C359" s="40" t="s">
        <v>657</v>
      </c>
      <c r="D359" s="41" t="s">
        <v>125</v>
      </c>
      <c r="E359" s="42">
        <v>178</v>
      </c>
      <c r="F359" s="41">
        <v>1</v>
      </c>
      <c r="G359" s="41" t="s">
        <v>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30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43"/>
      <c r="AN359" s="23"/>
      <c r="AO359" s="43"/>
      <c r="AP359" s="23"/>
      <c r="AQ359" s="43"/>
      <c r="AR359" s="23"/>
      <c r="AS359" s="43"/>
      <c r="AT359" s="23"/>
      <c r="AU359" s="43"/>
      <c r="AV359" s="23"/>
      <c r="AW359" s="4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</row>
    <row r="360" spans="1:60" ht="15">
      <c r="A360" s="40">
        <f t="shared" si="7"/>
      </c>
      <c r="B360" s="40" t="s">
        <v>658</v>
      </c>
      <c r="C360" s="40" t="s">
        <v>659</v>
      </c>
      <c r="D360" s="41" t="s">
        <v>125</v>
      </c>
      <c r="E360" s="42">
        <v>178</v>
      </c>
      <c r="F360" s="41">
        <v>1</v>
      </c>
      <c r="G360" s="41" t="s">
        <v>96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30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43"/>
      <c r="AN360" s="23"/>
      <c r="AO360" s="43"/>
      <c r="AP360" s="23"/>
      <c r="AQ360" s="43"/>
      <c r="AR360" s="23"/>
      <c r="AS360" s="43"/>
      <c r="AT360" s="23"/>
      <c r="AU360" s="43"/>
      <c r="AV360" s="23"/>
      <c r="AW360" s="4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</row>
    <row r="361" spans="1:60" ht="15">
      <c r="A361" s="40">
        <f t="shared" si="7"/>
      </c>
      <c r="B361" s="40" t="s">
        <v>664</v>
      </c>
      <c r="C361" s="40" t="s">
        <v>665</v>
      </c>
      <c r="D361" s="41" t="s">
        <v>152</v>
      </c>
      <c r="E361" s="42">
        <v>284</v>
      </c>
      <c r="F361" s="41">
        <v>3</v>
      </c>
      <c r="G361" s="41" t="s">
        <v>96</v>
      </c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30"/>
      <c r="AD361" s="23"/>
      <c r="AE361" s="23"/>
      <c r="AF361" s="23"/>
      <c r="AG361" s="43"/>
      <c r="AH361" s="23"/>
      <c r="AI361" s="43"/>
      <c r="AJ361" s="23"/>
      <c r="AK361" s="43"/>
      <c r="AL361" s="43"/>
      <c r="AM361" s="43"/>
      <c r="AN361" s="23"/>
      <c r="AO361" s="23"/>
      <c r="AP361" s="23"/>
      <c r="AQ361" s="43"/>
      <c r="AR361" s="23"/>
      <c r="AS361" s="23"/>
      <c r="AT361" s="23"/>
      <c r="AU361" s="43"/>
      <c r="AV361" s="23"/>
      <c r="AW361" s="23"/>
      <c r="AX361" s="23"/>
      <c r="AY361" s="43"/>
      <c r="AZ361" s="23"/>
      <c r="BA361" s="23"/>
      <c r="BB361" s="23"/>
      <c r="BC361" s="23"/>
      <c r="BD361" s="23"/>
      <c r="BE361" s="23"/>
      <c r="BF361" s="23"/>
      <c r="BG361" s="23"/>
      <c r="BH361" s="23"/>
    </row>
    <row r="362" spans="1:60" ht="15">
      <c r="A362" s="40">
        <f t="shared" si="7"/>
      </c>
      <c r="B362" s="40" t="s">
        <v>666</v>
      </c>
      <c r="C362" s="40" t="s">
        <v>667</v>
      </c>
      <c r="D362" s="41" t="s">
        <v>136</v>
      </c>
      <c r="E362" s="42">
        <v>284</v>
      </c>
      <c r="F362" s="41">
        <v>1</v>
      </c>
      <c r="G362" s="41" t="s">
        <v>96</v>
      </c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30"/>
      <c r="AB362" s="23"/>
      <c r="AC362" s="23"/>
      <c r="AD362" s="23"/>
      <c r="AE362" s="30"/>
      <c r="AF362" s="23"/>
      <c r="AG362" s="23"/>
      <c r="AH362" s="23"/>
      <c r="AI362" s="43"/>
      <c r="AJ362" s="23"/>
      <c r="AK362" s="43"/>
      <c r="AL362" s="43"/>
      <c r="AM362" s="43"/>
      <c r="AN362" s="23"/>
      <c r="AO362" s="43"/>
      <c r="AP362" s="23"/>
      <c r="AQ362" s="43"/>
      <c r="AR362" s="23"/>
      <c r="AS362" s="43"/>
      <c r="AT362" s="23"/>
      <c r="AU362" s="43"/>
      <c r="AV362" s="23"/>
      <c r="AW362" s="23"/>
      <c r="AX362" s="23"/>
      <c r="AY362" s="43"/>
      <c r="AZ362" s="23"/>
      <c r="BA362" s="23"/>
      <c r="BB362" s="23"/>
      <c r="BC362" s="23"/>
      <c r="BD362" s="23"/>
      <c r="BE362" s="23"/>
      <c r="BF362" s="23"/>
      <c r="BG362" s="23"/>
      <c r="BH362" s="23"/>
    </row>
    <row r="363" spans="1:60" ht="15">
      <c r="A363" s="40">
        <f t="shared" si="7"/>
      </c>
      <c r="B363" s="40" t="s">
        <v>668</v>
      </c>
      <c r="C363" s="40" t="s">
        <v>669</v>
      </c>
      <c r="D363" s="41" t="s">
        <v>95</v>
      </c>
      <c r="E363" s="42">
        <v>284</v>
      </c>
      <c r="F363" s="41">
        <v>2</v>
      </c>
      <c r="G363" s="41" t="s">
        <v>96</v>
      </c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43"/>
      <c r="AL363" s="23"/>
      <c r="AM363" s="43"/>
      <c r="AN363" s="23"/>
      <c r="AO363" s="23"/>
      <c r="AP363" s="23"/>
      <c r="AQ363" s="4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</row>
    <row r="364" spans="1:60" ht="15">
      <c r="A364" s="40">
        <f t="shared" si="7"/>
      </c>
      <c r="B364" s="40" t="s">
        <v>670</v>
      </c>
      <c r="C364" s="40" t="s">
        <v>671</v>
      </c>
      <c r="D364" s="41" t="s">
        <v>95</v>
      </c>
      <c r="E364" s="42">
        <v>284</v>
      </c>
      <c r="F364" s="41">
        <v>2</v>
      </c>
      <c r="G364" s="41" t="s">
        <v>96</v>
      </c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43"/>
      <c r="AH364" s="23"/>
      <c r="AI364" s="23"/>
      <c r="AJ364" s="23"/>
      <c r="AK364" s="43"/>
      <c r="AL364" s="23"/>
      <c r="AM364" s="4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</row>
    <row r="365" spans="1:60" ht="15">
      <c r="A365" s="40">
        <f t="shared" si="7"/>
      </c>
      <c r="B365" s="40" t="s">
        <v>672</v>
      </c>
      <c r="C365" s="40" t="s">
        <v>673</v>
      </c>
      <c r="D365" s="41" t="s">
        <v>136</v>
      </c>
      <c r="E365" s="42">
        <v>284</v>
      </c>
      <c r="F365" s="41">
        <v>1</v>
      </c>
      <c r="G365" s="41" t="s">
        <v>96</v>
      </c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30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43"/>
      <c r="AL365" s="23"/>
      <c r="AM365" s="43"/>
      <c r="AN365" s="23"/>
      <c r="AO365" s="23"/>
      <c r="AP365" s="23"/>
      <c r="AQ365" s="4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</row>
    <row r="366" spans="1:60" ht="15">
      <c r="A366" s="40">
        <f t="shared" si="7"/>
      </c>
      <c r="B366" s="40" t="s">
        <v>674</v>
      </c>
      <c r="C366" s="40" t="s">
        <v>675</v>
      </c>
      <c r="D366" s="41" t="s">
        <v>95</v>
      </c>
      <c r="E366" s="42">
        <v>284</v>
      </c>
      <c r="F366" s="41">
        <v>2</v>
      </c>
      <c r="G366" s="41" t="s">
        <v>96</v>
      </c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30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43"/>
      <c r="AL366" s="23"/>
      <c r="AM366" s="43"/>
      <c r="AN366" s="23"/>
      <c r="AO366" s="23"/>
      <c r="AP366" s="23"/>
      <c r="AQ366" s="4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</row>
    <row r="367" spans="1:60" ht="15">
      <c r="A367" s="40">
        <f t="shared" si="7"/>
      </c>
      <c r="B367" s="40" t="s">
        <v>676</v>
      </c>
      <c r="C367" s="40" t="s">
        <v>677</v>
      </c>
      <c r="D367" s="41" t="s">
        <v>95</v>
      </c>
      <c r="E367" s="42">
        <v>284</v>
      </c>
      <c r="F367" s="41">
        <v>2</v>
      </c>
      <c r="G367" s="41" t="s">
        <v>96</v>
      </c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43"/>
      <c r="AJ367" s="23"/>
      <c r="AK367" s="43"/>
      <c r="AL367" s="23"/>
      <c r="AM367" s="4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</row>
    <row r="368" spans="1:60" ht="15">
      <c r="A368" s="40">
        <f t="shared" si="7"/>
      </c>
      <c r="B368" s="40" t="s">
        <v>678</v>
      </c>
      <c r="C368" s="40" t="s">
        <v>679</v>
      </c>
      <c r="D368" s="41" t="s">
        <v>95</v>
      </c>
      <c r="E368" s="42">
        <v>284</v>
      </c>
      <c r="F368" s="41">
        <v>2</v>
      </c>
      <c r="G368" s="41" t="s">
        <v>96</v>
      </c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30"/>
      <c r="Z368" s="23"/>
      <c r="AA368" s="23"/>
      <c r="AB368" s="23"/>
      <c r="AC368" s="23"/>
      <c r="AD368" s="23"/>
      <c r="AE368" s="23"/>
      <c r="AF368" s="23"/>
      <c r="AG368" s="43"/>
      <c r="AH368" s="23"/>
      <c r="AI368" s="23"/>
      <c r="AJ368" s="23"/>
      <c r="AK368" s="43"/>
      <c r="AL368" s="23"/>
      <c r="AM368" s="43"/>
      <c r="AN368" s="23"/>
      <c r="AO368" s="23"/>
      <c r="AP368" s="23"/>
      <c r="AQ368" s="4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</row>
    <row r="369" spans="1:60" ht="15">
      <c r="A369" s="40">
        <f t="shared" si="7"/>
      </c>
      <c r="B369" s="40" t="s">
        <v>680</v>
      </c>
      <c r="C369" s="40" t="s">
        <v>681</v>
      </c>
      <c r="D369" s="41" t="s">
        <v>95</v>
      </c>
      <c r="E369" s="42">
        <v>284</v>
      </c>
      <c r="F369" s="41">
        <v>2</v>
      </c>
      <c r="G369" s="41" t="s">
        <v>96</v>
      </c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30"/>
      <c r="Z369" s="23"/>
      <c r="AA369" s="23"/>
      <c r="AB369" s="23"/>
      <c r="AC369" s="23"/>
      <c r="AD369" s="23"/>
      <c r="AE369" s="23"/>
      <c r="AF369" s="23"/>
      <c r="AG369" s="43"/>
      <c r="AH369" s="23"/>
      <c r="AI369" s="23"/>
      <c r="AJ369" s="23"/>
      <c r="AK369" s="43"/>
      <c r="AL369" s="23"/>
      <c r="AM369" s="43"/>
      <c r="AN369" s="23"/>
      <c r="AO369" s="23"/>
      <c r="AP369" s="23"/>
      <c r="AQ369" s="4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</row>
    <row r="370" spans="1:60" ht="15">
      <c r="A370" s="40">
        <f t="shared" si="7"/>
      </c>
      <c r="B370" s="40" t="s">
        <v>682</v>
      </c>
      <c r="C370" s="40" t="s">
        <v>683</v>
      </c>
      <c r="D370" s="41" t="s">
        <v>136</v>
      </c>
      <c r="E370" s="42">
        <v>284</v>
      </c>
      <c r="F370" s="41">
        <v>1</v>
      </c>
      <c r="G370" s="41" t="s">
        <v>96</v>
      </c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30"/>
      <c r="AB370" s="23"/>
      <c r="AC370" s="23"/>
      <c r="AD370" s="23"/>
      <c r="AE370" s="23"/>
      <c r="AF370" s="23"/>
      <c r="AG370" s="43"/>
      <c r="AH370" s="23"/>
      <c r="AI370" s="23"/>
      <c r="AJ370" s="23"/>
      <c r="AK370" s="23"/>
      <c r="AL370" s="23"/>
      <c r="AM370" s="23"/>
      <c r="AN370" s="23"/>
      <c r="AO370" s="23"/>
      <c r="AP370" s="23"/>
      <c r="AQ370" s="43"/>
      <c r="AR370" s="23"/>
      <c r="AS370" s="23"/>
      <c r="AT370" s="23"/>
      <c r="AU370" s="23"/>
      <c r="AV370" s="4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</row>
    <row r="371" spans="1:60" ht="15">
      <c r="A371" s="40">
        <f t="shared" si="7"/>
      </c>
      <c r="B371" s="40" t="s">
        <v>684</v>
      </c>
      <c r="C371" s="40" t="s">
        <v>685</v>
      </c>
      <c r="D371" s="41" t="s">
        <v>95</v>
      </c>
      <c r="E371" s="42">
        <v>284</v>
      </c>
      <c r="F371" s="41">
        <v>2</v>
      </c>
      <c r="G371" s="41" t="s">
        <v>96</v>
      </c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30"/>
      <c r="Z371" s="23"/>
      <c r="AA371" s="23"/>
      <c r="AB371" s="23"/>
      <c r="AC371" s="23"/>
      <c r="AD371" s="23"/>
      <c r="AE371" s="23"/>
      <c r="AF371" s="23"/>
      <c r="AG371" s="43"/>
      <c r="AH371" s="23"/>
      <c r="AI371" s="43"/>
      <c r="AJ371" s="23"/>
      <c r="AK371" s="43"/>
      <c r="AL371" s="23"/>
      <c r="AM371" s="23"/>
      <c r="AN371" s="4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</row>
    <row r="372" spans="1:60" ht="15">
      <c r="A372" s="40">
        <f t="shared" si="7"/>
      </c>
      <c r="B372" s="40" t="s">
        <v>686</v>
      </c>
      <c r="C372" s="40" t="s">
        <v>687</v>
      </c>
      <c r="D372" s="41" t="s">
        <v>95</v>
      </c>
      <c r="E372" s="42">
        <v>284</v>
      </c>
      <c r="F372" s="41">
        <v>2</v>
      </c>
      <c r="G372" s="41" t="s">
        <v>143</v>
      </c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43"/>
      <c r="AH372" s="23"/>
      <c r="AI372" s="23"/>
      <c r="AJ372" s="23"/>
      <c r="AK372" s="43"/>
      <c r="AL372" s="23"/>
      <c r="AM372" s="4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</row>
    <row r="373" spans="1:60" ht="15">
      <c r="A373" s="40">
        <f t="shared" si="7"/>
      </c>
      <c r="B373" s="40" t="s">
        <v>688</v>
      </c>
      <c r="C373" s="40" t="s">
        <v>689</v>
      </c>
      <c r="D373" s="41" t="s">
        <v>95</v>
      </c>
      <c r="E373" s="42">
        <v>284</v>
      </c>
      <c r="F373" s="41">
        <v>2</v>
      </c>
      <c r="G373" s="41" t="s">
        <v>96</v>
      </c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30"/>
      <c r="AA373" s="23"/>
      <c r="AB373" s="23"/>
      <c r="AC373" s="23"/>
      <c r="AD373" s="23"/>
      <c r="AE373" s="43"/>
      <c r="AF373" s="23"/>
      <c r="AG373" s="43"/>
      <c r="AH373" s="23"/>
      <c r="AI373" s="43"/>
      <c r="AJ373" s="43"/>
      <c r="AK373" s="43"/>
      <c r="AL373" s="43"/>
      <c r="AM373" s="43"/>
      <c r="AN373" s="23"/>
      <c r="AO373" s="23"/>
      <c r="AP373" s="43"/>
      <c r="AQ373" s="4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</row>
    <row r="374" spans="1:60" ht="15">
      <c r="A374" s="40">
        <f t="shared" si="7"/>
      </c>
      <c r="B374" s="40" t="s">
        <v>690</v>
      </c>
      <c r="C374" s="40" t="s">
        <v>691</v>
      </c>
      <c r="D374" s="41" t="s">
        <v>136</v>
      </c>
      <c r="E374" s="42">
        <v>284</v>
      </c>
      <c r="F374" s="41">
        <v>1</v>
      </c>
      <c r="G374" s="41" t="s">
        <v>96</v>
      </c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30"/>
      <c r="Z374" s="23"/>
      <c r="AA374" s="23"/>
      <c r="AB374" s="23"/>
      <c r="AC374" s="23"/>
      <c r="AD374" s="23"/>
      <c r="AE374" s="23"/>
      <c r="AF374" s="23"/>
      <c r="AG374" s="43"/>
      <c r="AH374" s="23"/>
      <c r="AI374" s="23"/>
      <c r="AJ374" s="23"/>
      <c r="AK374" s="43"/>
      <c r="AL374" s="23"/>
      <c r="AM374" s="4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</row>
    <row r="375" spans="1:60" ht="15">
      <c r="A375" s="40">
        <f t="shared" si="7"/>
      </c>
      <c r="B375" s="40" t="s">
        <v>692</v>
      </c>
      <c r="C375" s="40" t="s">
        <v>693</v>
      </c>
      <c r="D375" s="41" t="s">
        <v>95</v>
      </c>
      <c r="E375" s="42">
        <v>284</v>
      </c>
      <c r="F375" s="41">
        <v>2</v>
      </c>
      <c r="G375" s="41" t="s">
        <v>96</v>
      </c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43"/>
      <c r="AH375" s="23"/>
      <c r="AI375" s="23"/>
      <c r="AJ375" s="23"/>
      <c r="AK375" s="23"/>
      <c r="AL375" s="23"/>
      <c r="AM375" s="43"/>
      <c r="AN375" s="23"/>
      <c r="AO375" s="23"/>
      <c r="AP375" s="23"/>
      <c r="AQ375" s="4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</row>
    <row r="376" spans="1:60" ht="15">
      <c r="A376" s="40">
        <f t="shared" si="7"/>
      </c>
      <c r="B376" s="40" t="s">
        <v>694</v>
      </c>
      <c r="C376" s="40" t="s">
        <v>695</v>
      </c>
      <c r="D376" s="41" t="s">
        <v>336</v>
      </c>
      <c r="E376" s="42">
        <v>84</v>
      </c>
      <c r="F376" s="41">
        <v>4</v>
      </c>
      <c r="G376" s="41" t="s">
        <v>96</v>
      </c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</row>
    <row r="377" spans="1:60" ht="15">
      <c r="A377" s="40">
        <f t="shared" si="7"/>
      </c>
      <c r="B377" s="40" t="s">
        <v>696</v>
      </c>
      <c r="C377" s="40" t="s">
        <v>697</v>
      </c>
      <c r="D377" s="41" t="s">
        <v>95</v>
      </c>
      <c r="E377" s="42">
        <v>284</v>
      </c>
      <c r="F377" s="41">
        <v>2</v>
      </c>
      <c r="G377" s="41" t="s">
        <v>96</v>
      </c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43"/>
      <c r="AR377" s="23"/>
      <c r="AS377" s="4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</row>
    <row r="378" spans="1:60" ht="15">
      <c r="A378" s="40">
        <f t="shared" si="7"/>
      </c>
      <c r="B378" s="40" t="s">
        <v>698</v>
      </c>
      <c r="C378" s="40" t="s">
        <v>699</v>
      </c>
      <c r="D378" s="41" t="s">
        <v>95</v>
      </c>
      <c r="E378" s="42">
        <v>284</v>
      </c>
      <c r="F378" s="41">
        <v>2</v>
      </c>
      <c r="G378" s="41" t="s">
        <v>96</v>
      </c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4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</row>
    <row r="379" spans="1:60" ht="15">
      <c r="A379" s="40">
        <f t="shared" si="7"/>
      </c>
      <c r="B379" s="40" t="s">
        <v>700</v>
      </c>
      <c r="C379" s="40" t="s">
        <v>701</v>
      </c>
      <c r="D379" s="41" t="s">
        <v>95</v>
      </c>
      <c r="E379" s="42">
        <v>284</v>
      </c>
      <c r="F379" s="41">
        <v>2</v>
      </c>
      <c r="G379" s="41" t="s">
        <v>96</v>
      </c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4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</row>
    <row r="380" spans="1:60" ht="15">
      <c r="A380" s="40">
        <f t="shared" si="7"/>
      </c>
      <c r="B380" s="40" t="s">
        <v>702</v>
      </c>
      <c r="C380" s="40" t="s">
        <v>703</v>
      </c>
      <c r="D380" s="41" t="s">
        <v>95</v>
      </c>
      <c r="E380" s="42">
        <v>284</v>
      </c>
      <c r="F380" s="41">
        <v>2</v>
      </c>
      <c r="G380" s="41" t="s">
        <v>96</v>
      </c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43"/>
      <c r="AR380" s="23"/>
      <c r="AS380" s="23"/>
      <c r="AT380" s="23"/>
      <c r="AU380" s="23"/>
      <c r="AV380" s="4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</row>
    <row r="381" spans="1:60" ht="15">
      <c r="A381" s="40">
        <f t="shared" si="7"/>
      </c>
      <c r="B381" s="40" t="s">
        <v>704</v>
      </c>
      <c r="C381" s="40" t="s">
        <v>705</v>
      </c>
      <c r="D381" s="41" t="s">
        <v>95</v>
      </c>
      <c r="E381" s="42">
        <v>284</v>
      </c>
      <c r="F381" s="41">
        <v>2</v>
      </c>
      <c r="G381" s="41" t="s">
        <v>96</v>
      </c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4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</row>
    <row r="382" spans="1:60" ht="15">
      <c r="A382" s="40">
        <f t="shared" si="7"/>
      </c>
      <c r="B382" s="40" t="s">
        <v>706</v>
      </c>
      <c r="C382" s="40" t="s">
        <v>707</v>
      </c>
      <c r="D382" s="41" t="s">
        <v>95</v>
      </c>
      <c r="E382" s="42">
        <v>284</v>
      </c>
      <c r="F382" s="41">
        <v>2</v>
      </c>
      <c r="G382" s="41" t="s">
        <v>96</v>
      </c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4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</row>
    <row r="383" spans="1:60" ht="15">
      <c r="A383" s="40">
        <f t="shared" si="7"/>
      </c>
      <c r="B383" s="40" t="s">
        <v>694</v>
      </c>
      <c r="C383" s="40" t="s">
        <v>695</v>
      </c>
      <c r="D383" s="41" t="s">
        <v>95</v>
      </c>
      <c r="E383" s="42">
        <v>284</v>
      </c>
      <c r="F383" s="41">
        <v>2</v>
      </c>
      <c r="G383" s="41" t="s">
        <v>96</v>
      </c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43"/>
      <c r="AN383" s="23"/>
      <c r="AO383" s="23"/>
      <c r="AP383" s="23"/>
      <c r="AQ383" s="43"/>
      <c r="AR383" s="23"/>
      <c r="AS383" s="23"/>
      <c r="AT383" s="23"/>
      <c r="AU383" s="43"/>
      <c r="AV383" s="4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</row>
    <row r="384" spans="1:60" ht="15">
      <c r="A384" s="40">
        <f t="shared" si="7"/>
      </c>
      <c r="B384" s="40" t="s">
        <v>708</v>
      </c>
      <c r="C384" s="40" t="s">
        <v>709</v>
      </c>
      <c r="D384" s="41" t="s">
        <v>95</v>
      </c>
      <c r="E384" s="42">
        <v>284</v>
      </c>
      <c r="F384" s="41">
        <v>2</v>
      </c>
      <c r="G384" s="41" t="s">
        <v>96</v>
      </c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43"/>
      <c r="AN384" s="23"/>
      <c r="AO384" s="23"/>
      <c r="AP384" s="23"/>
      <c r="AQ384" s="4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</row>
    <row r="385" spans="1:60" ht="15">
      <c r="A385" s="40">
        <f t="shared" si="7"/>
      </c>
      <c r="B385" s="40" t="s">
        <v>710</v>
      </c>
      <c r="C385" s="40" t="s">
        <v>711</v>
      </c>
      <c r="D385" s="41" t="s">
        <v>95</v>
      </c>
      <c r="E385" s="42">
        <v>284</v>
      </c>
      <c r="F385" s="41">
        <v>2</v>
      </c>
      <c r="G385" s="41" t="s">
        <v>96</v>
      </c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43"/>
      <c r="AN385" s="23"/>
      <c r="AO385" s="23"/>
      <c r="AP385" s="23"/>
      <c r="AQ385" s="4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</row>
    <row r="386" spans="1:60" ht="15">
      <c r="A386" s="40">
        <f t="shared" si="7"/>
      </c>
      <c r="B386" s="40" t="s">
        <v>712</v>
      </c>
      <c r="C386" s="40" t="s">
        <v>713</v>
      </c>
      <c r="D386" s="41" t="s">
        <v>95</v>
      </c>
      <c r="E386" s="42">
        <v>284</v>
      </c>
      <c r="F386" s="41">
        <v>2</v>
      </c>
      <c r="G386" s="41" t="s">
        <v>96</v>
      </c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43"/>
      <c r="AN386" s="23"/>
      <c r="AO386" s="23"/>
      <c r="AP386" s="23"/>
      <c r="AQ386" s="4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</row>
    <row r="387" spans="1:60" ht="15">
      <c r="A387" s="40">
        <f t="shared" si="7"/>
      </c>
      <c r="B387" s="40" t="s">
        <v>714</v>
      </c>
      <c r="C387" s="40" t="s">
        <v>715</v>
      </c>
      <c r="D387" s="41" t="s">
        <v>95</v>
      </c>
      <c r="E387" s="42">
        <v>284</v>
      </c>
      <c r="F387" s="41">
        <v>2</v>
      </c>
      <c r="G387" s="41" t="s">
        <v>96</v>
      </c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43"/>
      <c r="AN387" s="23"/>
      <c r="AO387" s="23"/>
      <c r="AP387" s="23"/>
      <c r="AQ387" s="4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</row>
    <row r="388" spans="1:60" ht="15">
      <c r="A388" s="40">
        <f t="shared" si="7"/>
      </c>
      <c r="B388" s="40" t="s">
        <v>716</v>
      </c>
      <c r="C388" s="40" t="s">
        <v>717</v>
      </c>
      <c r="D388" s="41" t="s">
        <v>95</v>
      </c>
      <c r="E388" s="42">
        <v>284</v>
      </c>
      <c r="F388" s="41">
        <v>2</v>
      </c>
      <c r="G388" s="41" t="s">
        <v>96</v>
      </c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43"/>
      <c r="AN388" s="23"/>
      <c r="AO388" s="23"/>
      <c r="AP388" s="23"/>
      <c r="AQ388" s="4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</row>
    <row r="389" spans="1:60" ht="15">
      <c r="A389" s="40">
        <f t="shared" si="7"/>
      </c>
      <c r="B389" s="40" t="s">
        <v>718</v>
      </c>
      <c r="C389" s="40" t="s">
        <v>719</v>
      </c>
      <c r="D389" s="41" t="s">
        <v>95</v>
      </c>
      <c r="E389" s="42">
        <v>284</v>
      </c>
      <c r="F389" s="41">
        <v>2</v>
      </c>
      <c r="G389" s="41" t="s">
        <v>96</v>
      </c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43"/>
      <c r="AH389" s="23"/>
      <c r="AI389" s="23"/>
      <c r="AJ389" s="23"/>
      <c r="AK389" s="43"/>
      <c r="AL389" s="23"/>
      <c r="AM389" s="43"/>
      <c r="AN389" s="23"/>
      <c r="AO389" s="43"/>
      <c r="AP389" s="23"/>
      <c r="AQ389" s="4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</row>
    <row r="390" spans="1:60" ht="15">
      <c r="A390" s="40">
        <f t="shared" si="7"/>
      </c>
      <c r="B390" s="40" t="s">
        <v>720</v>
      </c>
      <c r="C390" s="40" t="s">
        <v>721</v>
      </c>
      <c r="D390" s="41" t="s">
        <v>95</v>
      </c>
      <c r="E390" s="42">
        <v>284</v>
      </c>
      <c r="F390" s="41">
        <v>2</v>
      </c>
      <c r="G390" s="41" t="s">
        <v>96</v>
      </c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43"/>
      <c r="AH390" s="23"/>
      <c r="AI390" s="23"/>
      <c r="AJ390" s="23"/>
      <c r="AK390" s="43"/>
      <c r="AL390" s="23"/>
      <c r="AM390" s="43"/>
      <c r="AN390" s="23"/>
      <c r="AO390" s="43"/>
      <c r="AP390" s="23"/>
      <c r="AQ390" s="43"/>
      <c r="AR390" s="23"/>
      <c r="AS390" s="23"/>
      <c r="AT390" s="4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</row>
    <row r="391" spans="1:60" ht="15">
      <c r="A391" s="40">
        <f t="shared" si="7"/>
      </c>
      <c r="B391" s="40" t="s">
        <v>722</v>
      </c>
      <c r="C391" s="40" t="s">
        <v>723</v>
      </c>
      <c r="D391" s="41" t="s">
        <v>95</v>
      </c>
      <c r="E391" s="42">
        <v>284</v>
      </c>
      <c r="F391" s="41">
        <v>2</v>
      </c>
      <c r="G391" s="41" t="s">
        <v>96</v>
      </c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23"/>
      <c r="BH391" s="23"/>
    </row>
    <row r="392" spans="1:60" ht="15">
      <c r="A392" s="40">
        <f t="shared" si="7"/>
      </c>
      <c r="B392" s="40" t="s">
        <v>724</v>
      </c>
      <c r="C392" s="40" t="s">
        <v>725</v>
      </c>
      <c r="D392" s="41" t="s">
        <v>95</v>
      </c>
      <c r="E392" s="42">
        <v>284</v>
      </c>
      <c r="F392" s="41">
        <v>2</v>
      </c>
      <c r="G392" s="41" t="s">
        <v>96</v>
      </c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43"/>
      <c r="AH392" s="23"/>
      <c r="AI392" s="23"/>
      <c r="AJ392" s="23"/>
      <c r="AK392" s="43"/>
      <c r="AL392" s="23"/>
      <c r="AM392" s="43"/>
      <c r="AN392" s="23"/>
      <c r="AO392" s="43"/>
      <c r="AP392" s="23"/>
      <c r="AQ392" s="4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</row>
    <row r="393" spans="1:60" ht="15">
      <c r="A393" s="40">
        <f t="shared" si="7"/>
      </c>
      <c r="B393" s="40" t="s">
        <v>726</v>
      </c>
      <c r="C393" s="40" t="s">
        <v>727</v>
      </c>
      <c r="D393" s="41" t="s">
        <v>95</v>
      </c>
      <c r="E393" s="42">
        <v>284</v>
      </c>
      <c r="F393" s="41">
        <v>2</v>
      </c>
      <c r="G393" s="41" t="s">
        <v>96</v>
      </c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30"/>
      <c r="Z393" s="23"/>
      <c r="AA393" s="23"/>
      <c r="AB393" s="23"/>
      <c r="AC393" s="23"/>
      <c r="AD393" s="23"/>
      <c r="AE393" s="23"/>
      <c r="AF393" s="23"/>
      <c r="AG393" s="43"/>
      <c r="AH393" s="23"/>
      <c r="AI393" s="23"/>
      <c r="AJ393" s="23"/>
      <c r="AK393" s="43"/>
      <c r="AL393" s="23"/>
      <c r="AM393" s="43"/>
      <c r="AN393" s="23"/>
      <c r="AO393" s="43"/>
      <c r="AP393" s="23"/>
      <c r="AQ393" s="43"/>
      <c r="AR393" s="23"/>
      <c r="AS393" s="23"/>
      <c r="AT393" s="23"/>
      <c r="AU393" s="4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</row>
    <row r="394" spans="1:60" ht="15">
      <c r="A394" s="40">
        <f t="shared" si="7"/>
      </c>
      <c r="B394" s="40" t="s">
        <v>728</v>
      </c>
      <c r="C394" s="40" t="s">
        <v>729</v>
      </c>
      <c r="D394" s="41" t="s">
        <v>95</v>
      </c>
      <c r="E394" s="42">
        <v>284</v>
      </c>
      <c r="F394" s="41">
        <v>2</v>
      </c>
      <c r="G394" s="41" t="s">
        <v>96</v>
      </c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43"/>
      <c r="AH394" s="23"/>
      <c r="AI394" s="23"/>
      <c r="AJ394" s="23"/>
      <c r="AK394" s="43"/>
      <c r="AL394" s="23"/>
      <c r="AM394" s="43"/>
      <c r="AN394" s="4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</row>
    <row r="395" spans="1:60" ht="15">
      <c r="A395" s="40">
        <f t="shared" si="7"/>
      </c>
      <c r="B395" s="40" t="s">
        <v>730</v>
      </c>
      <c r="C395" s="40" t="s">
        <v>731</v>
      </c>
      <c r="D395" s="41" t="s">
        <v>95</v>
      </c>
      <c r="E395" s="42">
        <v>284</v>
      </c>
      <c r="F395" s="41">
        <v>2</v>
      </c>
      <c r="G395" s="41" t="s">
        <v>96</v>
      </c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30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43"/>
      <c r="AL395" s="23"/>
      <c r="AM395" s="43"/>
      <c r="AN395" s="23"/>
      <c r="AO395" s="23"/>
      <c r="AP395" s="23"/>
      <c r="AQ395" s="4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</row>
    <row r="396" spans="1:60" ht="15">
      <c r="A396" s="40">
        <f t="shared" si="7"/>
      </c>
      <c r="B396" s="40" t="s">
        <v>732</v>
      </c>
      <c r="C396" s="40" t="s">
        <v>733</v>
      </c>
      <c r="D396" s="41" t="s">
        <v>455</v>
      </c>
      <c r="E396" s="42">
        <v>84</v>
      </c>
      <c r="F396" s="41">
        <v>1</v>
      </c>
      <c r="G396" s="41" t="s">
        <v>143</v>
      </c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30"/>
      <c r="Y396" s="30"/>
      <c r="Z396" s="30"/>
      <c r="AA396" s="30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</row>
    <row r="397" spans="1:60" ht="15">
      <c r="A397" s="40">
        <f t="shared" si="7"/>
      </c>
      <c r="B397" s="40" t="s">
        <v>734</v>
      </c>
      <c r="C397" s="40" t="s">
        <v>735</v>
      </c>
      <c r="D397" s="41" t="s">
        <v>125</v>
      </c>
      <c r="E397" s="42">
        <v>178</v>
      </c>
      <c r="F397" s="41">
        <v>1</v>
      </c>
      <c r="G397" s="41" t="s">
        <v>143</v>
      </c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4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ht="15">
      <c r="A398" s="40">
        <f t="shared" si="7"/>
      </c>
      <c r="B398" s="40" t="s">
        <v>732</v>
      </c>
      <c r="C398" s="40" t="s">
        <v>733</v>
      </c>
      <c r="D398" s="41" t="s">
        <v>125</v>
      </c>
      <c r="E398" s="42">
        <v>178</v>
      </c>
      <c r="F398" s="41">
        <v>1</v>
      </c>
      <c r="G398" s="41" t="s">
        <v>143</v>
      </c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30"/>
      <c r="X398" s="30"/>
      <c r="Y398" s="30"/>
      <c r="Z398" s="30"/>
      <c r="AA398" s="30"/>
      <c r="AB398" s="23"/>
      <c r="AC398" s="23"/>
      <c r="AD398" s="23"/>
      <c r="AE398" s="30"/>
      <c r="AF398" s="23"/>
      <c r="AG398" s="23"/>
      <c r="AH398" s="23"/>
      <c r="AI398" s="23"/>
      <c r="AJ398" s="23"/>
      <c r="AK398" s="4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</row>
    <row r="399" spans="1:60" ht="15">
      <c r="A399" s="40">
        <f t="shared" si="7"/>
      </c>
      <c r="B399" s="40" t="s">
        <v>736</v>
      </c>
      <c r="C399" s="40" t="s">
        <v>737</v>
      </c>
      <c r="D399" s="41" t="s">
        <v>95</v>
      </c>
      <c r="E399" s="42">
        <v>284</v>
      </c>
      <c r="F399" s="41">
        <v>2</v>
      </c>
      <c r="G399" s="41" t="s">
        <v>143</v>
      </c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43"/>
      <c r="AH399" s="23"/>
      <c r="AI399" s="23"/>
      <c r="AJ399" s="23"/>
      <c r="AK399" s="23"/>
      <c r="AL399" s="4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</row>
    <row r="400" spans="1:60" ht="15">
      <c r="A400" s="40">
        <f t="shared" si="7"/>
      </c>
      <c r="B400" s="40" t="s">
        <v>738</v>
      </c>
      <c r="C400" s="40" t="s">
        <v>739</v>
      </c>
      <c r="D400" s="41" t="s">
        <v>136</v>
      </c>
      <c r="E400" s="42">
        <v>284</v>
      </c>
      <c r="F400" s="41">
        <v>1</v>
      </c>
      <c r="G400" s="41" t="s">
        <v>96</v>
      </c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43"/>
      <c r="AH400" s="23"/>
      <c r="AI400" s="23"/>
      <c r="AJ400" s="23"/>
      <c r="AK400" s="43"/>
      <c r="AL400" s="43"/>
      <c r="AM400" s="4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</row>
    <row r="401" spans="1:60" ht="15">
      <c r="A401" s="40">
        <f t="shared" si="7"/>
      </c>
      <c r="B401" s="40" t="s">
        <v>740</v>
      </c>
      <c r="C401" s="40" t="s">
        <v>741</v>
      </c>
      <c r="D401" s="41" t="s">
        <v>136</v>
      </c>
      <c r="E401" s="42">
        <v>284</v>
      </c>
      <c r="F401" s="41">
        <v>1</v>
      </c>
      <c r="G401" s="41" t="s">
        <v>143</v>
      </c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30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43"/>
      <c r="AL401" s="23"/>
      <c r="AM401" s="4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</row>
    <row r="402" spans="1:60" ht="15">
      <c r="A402" s="40">
        <f t="shared" si="7"/>
      </c>
      <c r="B402" s="40" t="s">
        <v>742</v>
      </c>
      <c r="C402" s="40" t="s">
        <v>743</v>
      </c>
      <c r="D402" s="41" t="s">
        <v>136</v>
      </c>
      <c r="E402" s="42">
        <v>284</v>
      </c>
      <c r="F402" s="41">
        <v>1</v>
      </c>
      <c r="G402" s="41" t="s">
        <v>143</v>
      </c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43"/>
      <c r="AL402" s="23"/>
      <c r="AM402" s="43"/>
      <c r="AN402" s="23"/>
      <c r="AO402" s="23"/>
      <c r="AP402" s="23"/>
      <c r="AQ402" s="23"/>
      <c r="AR402" s="4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</row>
    <row r="403" spans="1:60" ht="15">
      <c r="A403" s="40">
        <f t="shared" si="7"/>
      </c>
      <c r="B403" s="40" t="s">
        <v>744</v>
      </c>
      <c r="C403" s="40" t="s">
        <v>745</v>
      </c>
      <c r="D403" s="41" t="s">
        <v>136</v>
      </c>
      <c r="E403" s="42">
        <v>284</v>
      </c>
      <c r="F403" s="41">
        <v>1</v>
      </c>
      <c r="G403" s="41" t="s">
        <v>143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30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43"/>
      <c r="AL403" s="23"/>
      <c r="AM403" s="43"/>
      <c r="AN403" s="23"/>
      <c r="AO403" s="4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</row>
    <row r="404" spans="1:60" ht="15">
      <c r="A404" s="40">
        <f t="shared" si="7"/>
      </c>
      <c r="B404" s="40" t="s">
        <v>746</v>
      </c>
      <c r="C404" s="40" t="s">
        <v>747</v>
      </c>
      <c r="D404" s="41" t="s">
        <v>136</v>
      </c>
      <c r="E404" s="42">
        <v>284</v>
      </c>
      <c r="F404" s="41">
        <v>1</v>
      </c>
      <c r="G404" s="41" t="s">
        <v>96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43"/>
      <c r="AF404" s="23"/>
      <c r="AG404" s="23"/>
      <c r="AH404" s="23"/>
      <c r="AI404" s="23"/>
      <c r="AJ404" s="23"/>
      <c r="AK404" s="43"/>
      <c r="AL404" s="23"/>
      <c r="AM404" s="4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</row>
    <row r="405" spans="1:60" ht="15">
      <c r="A405" s="40">
        <f aca="true" t="shared" si="8" ref="A405:A468">IF(SUM(H405:BH405)&lt;&gt;0,"Select","")</f>
      </c>
      <c r="B405" s="40" t="s">
        <v>748</v>
      </c>
      <c r="C405" s="40" t="s">
        <v>749</v>
      </c>
      <c r="D405" s="41" t="s">
        <v>136</v>
      </c>
      <c r="E405" s="42">
        <v>284</v>
      </c>
      <c r="F405" s="41">
        <v>1</v>
      </c>
      <c r="G405" s="41" t="s">
        <v>143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43"/>
      <c r="AF405" s="23"/>
      <c r="AG405" s="23"/>
      <c r="AH405" s="23"/>
      <c r="AI405" s="23"/>
      <c r="AJ405" s="23"/>
      <c r="AK405" s="43"/>
      <c r="AL405" s="23"/>
      <c r="AM405" s="43"/>
      <c r="AN405" s="23"/>
      <c r="AO405" s="23"/>
      <c r="AP405" s="23"/>
      <c r="AQ405" s="43"/>
      <c r="AR405" s="23"/>
      <c r="AS405" s="4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</row>
    <row r="406" spans="1:60" ht="15">
      <c r="A406" s="40">
        <f t="shared" si="8"/>
      </c>
      <c r="B406" s="40" t="s">
        <v>750</v>
      </c>
      <c r="C406" s="40" t="s">
        <v>751</v>
      </c>
      <c r="D406" s="41" t="s">
        <v>136</v>
      </c>
      <c r="E406" s="42">
        <v>284</v>
      </c>
      <c r="F406" s="41">
        <v>1</v>
      </c>
      <c r="G406" s="41" t="s">
        <v>143</v>
      </c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43"/>
      <c r="AL406" s="23"/>
      <c r="AM406" s="43"/>
      <c r="AN406" s="23"/>
      <c r="AO406" s="23"/>
      <c r="AP406" s="23"/>
      <c r="AQ406" s="23"/>
      <c r="AR406" s="4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</row>
    <row r="407" spans="1:60" ht="15">
      <c r="A407" s="40">
        <f t="shared" si="8"/>
      </c>
      <c r="B407" s="40" t="s">
        <v>752</v>
      </c>
      <c r="C407" s="40" t="s">
        <v>753</v>
      </c>
      <c r="D407" s="41" t="s">
        <v>136</v>
      </c>
      <c r="E407" s="42">
        <v>284</v>
      </c>
      <c r="F407" s="41">
        <v>1</v>
      </c>
      <c r="G407" s="41" t="s">
        <v>143</v>
      </c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43"/>
      <c r="AN407" s="23"/>
      <c r="AO407" s="23"/>
      <c r="AP407" s="23"/>
      <c r="AQ407" s="23"/>
      <c r="AR407" s="4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</row>
    <row r="408" spans="1:60" ht="15">
      <c r="A408" s="40">
        <f t="shared" si="8"/>
      </c>
      <c r="B408" s="40" t="s">
        <v>754</v>
      </c>
      <c r="C408" s="40" t="s">
        <v>755</v>
      </c>
      <c r="D408" s="41" t="s">
        <v>136</v>
      </c>
      <c r="E408" s="42">
        <v>284</v>
      </c>
      <c r="F408" s="41">
        <v>1</v>
      </c>
      <c r="G408" s="41" t="s">
        <v>143</v>
      </c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43"/>
      <c r="AN408" s="23"/>
      <c r="AO408" s="23"/>
      <c r="AP408" s="23"/>
      <c r="AQ408" s="23"/>
      <c r="AR408" s="4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</row>
    <row r="409" spans="1:60" ht="15">
      <c r="A409" s="40">
        <f t="shared" si="8"/>
      </c>
      <c r="B409" s="40" t="s">
        <v>756</v>
      </c>
      <c r="C409" s="40" t="s">
        <v>757</v>
      </c>
      <c r="D409" s="41" t="s">
        <v>136</v>
      </c>
      <c r="E409" s="42">
        <v>284</v>
      </c>
      <c r="F409" s="41">
        <v>1</v>
      </c>
      <c r="G409" s="41" t="s">
        <v>96</v>
      </c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4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</row>
    <row r="410" spans="1:60" ht="15">
      <c r="A410" s="40">
        <f t="shared" si="8"/>
      </c>
      <c r="B410" s="40" t="s">
        <v>758</v>
      </c>
      <c r="C410" s="40" t="s">
        <v>759</v>
      </c>
      <c r="D410" s="41" t="s">
        <v>136</v>
      </c>
      <c r="E410" s="42">
        <v>284</v>
      </c>
      <c r="F410" s="41">
        <v>1</v>
      </c>
      <c r="G410" s="41" t="s">
        <v>96</v>
      </c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30"/>
      <c r="Z410" s="23"/>
      <c r="AA410" s="23"/>
      <c r="AB410" s="23"/>
      <c r="AC410" s="23"/>
      <c r="AD410" s="23"/>
      <c r="AE410" s="23"/>
      <c r="AF410" s="23"/>
      <c r="AG410" s="43"/>
      <c r="AH410" s="23"/>
      <c r="AI410" s="23"/>
      <c r="AJ410" s="23"/>
      <c r="AK410" s="43"/>
      <c r="AL410" s="23"/>
      <c r="AM410" s="4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</row>
    <row r="411" spans="1:60" ht="15">
      <c r="A411" s="40">
        <f t="shared" si="8"/>
      </c>
      <c r="B411" s="40" t="s">
        <v>760</v>
      </c>
      <c r="C411" s="40" t="s">
        <v>761</v>
      </c>
      <c r="D411" s="41" t="s">
        <v>136</v>
      </c>
      <c r="E411" s="42">
        <v>284</v>
      </c>
      <c r="F411" s="41">
        <v>1</v>
      </c>
      <c r="G411" s="41" t="s">
        <v>96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30"/>
      <c r="Z411" s="23"/>
      <c r="AA411" s="23"/>
      <c r="AB411" s="23"/>
      <c r="AC411" s="23"/>
      <c r="AD411" s="23"/>
      <c r="AE411" s="23"/>
      <c r="AF411" s="23"/>
      <c r="AG411" s="43"/>
      <c r="AH411" s="23"/>
      <c r="AI411" s="23"/>
      <c r="AJ411" s="23"/>
      <c r="AK411" s="43"/>
      <c r="AL411" s="23"/>
      <c r="AM411" s="4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</row>
    <row r="412" spans="1:60" ht="15">
      <c r="A412" s="40">
        <f t="shared" si="8"/>
      </c>
      <c r="B412" s="40" t="s">
        <v>762</v>
      </c>
      <c r="C412" s="40" t="s">
        <v>763</v>
      </c>
      <c r="D412" s="41" t="s">
        <v>136</v>
      </c>
      <c r="E412" s="42">
        <v>284</v>
      </c>
      <c r="F412" s="41">
        <v>1</v>
      </c>
      <c r="G412" s="41" t="s">
        <v>96</v>
      </c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30"/>
      <c r="Z412" s="23"/>
      <c r="AA412" s="23"/>
      <c r="AB412" s="23"/>
      <c r="AC412" s="23"/>
      <c r="AD412" s="23"/>
      <c r="AE412" s="23"/>
      <c r="AF412" s="23"/>
      <c r="AG412" s="43"/>
      <c r="AH412" s="23"/>
      <c r="AI412" s="23"/>
      <c r="AJ412" s="23"/>
      <c r="AK412" s="43"/>
      <c r="AL412" s="23"/>
      <c r="AM412" s="4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</row>
    <row r="413" spans="1:60" ht="15">
      <c r="A413" s="40">
        <f t="shared" si="8"/>
      </c>
      <c r="B413" s="40" t="s">
        <v>764</v>
      </c>
      <c r="C413" s="40" t="s">
        <v>765</v>
      </c>
      <c r="D413" s="41" t="s">
        <v>95</v>
      </c>
      <c r="E413" s="42">
        <v>284</v>
      </c>
      <c r="F413" s="41">
        <v>2</v>
      </c>
      <c r="G413" s="41" t="s">
        <v>96</v>
      </c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43"/>
      <c r="AL413" s="23"/>
      <c r="AM413" s="4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</row>
    <row r="414" spans="1:60" ht="15">
      <c r="A414" s="40">
        <f t="shared" si="8"/>
      </c>
      <c r="B414" s="40" t="s">
        <v>766</v>
      </c>
      <c r="C414" s="40" t="s">
        <v>767</v>
      </c>
      <c r="D414" s="41" t="s">
        <v>95</v>
      </c>
      <c r="E414" s="42">
        <v>284</v>
      </c>
      <c r="F414" s="41">
        <v>2</v>
      </c>
      <c r="G414" s="41" t="s">
        <v>96</v>
      </c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30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43"/>
      <c r="AL414" s="23"/>
      <c r="AM414" s="4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</row>
    <row r="415" spans="1:60" ht="15">
      <c r="A415" s="40">
        <f t="shared" si="8"/>
      </c>
      <c r="B415" s="40" t="s">
        <v>768</v>
      </c>
      <c r="C415" s="40" t="s">
        <v>902</v>
      </c>
      <c r="D415" s="41" t="s">
        <v>136</v>
      </c>
      <c r="E415" s="42">
        <v>284</v>
      </c>
      <c r="F415" s="41">
        <v>1</v>
      </c>
      <c r="G415" s="41" t="s">
        <v>96</v>
      </c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43"/>
      <c r="AK415" s="43"/>
      <c r="AL415" s="23"/>
      <c r="AM415" s="43"/>
      <c r="AN415" s="23"/>
      <c r="AO415" s="23"/>
      <c r="AP415" s="23"/>
      <c r="AQ415" s="43"/>
      <c r="AR415" s="23"/>
      <c r="AS415" s="4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</row>
    <row r="416" spans="1:60" ht="15">
      <c r="A416" s="40">
        <f t="shared" si="8"/>
      </c>
      <c r="B416" s="40" t="s">
        <v>772</v>
      </c>
      <c r="C416" s="40" t="s">
        <v>903</v>
      </c>
      <c r="D416" s="41" t="s">
        <v>136</v>
      </c>
      <c r="E416" s="42">
        <v>284</v>
      </c>
      <c r="F416" s="41">
        <v>1</v>
      </c>
      <c r="G416" s="41" t="s">
        <v>96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43"/>
      <c r="AL416" s="23"/>
      <c r="AM416" s="43"/>
      <c r="AN416" s="23"/>
      <c r="AO416" s="23"/>
      <c r="AP416" s="23"/>
      <c r="AQ416" s="43"/>
      <c r="AR416" s="23"/>
      <c r="AS416" s="4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</row>
    <row r="417" spans="1:60" ht="15">
      <c r="A417" s="40">
        <f t="shared" si="8"/>
      </c>
      <c r="B417" s="40" t="s">
        <v>769</v>
      </c>
      <c r="C417" s="40" t="s">
        <v>770</v>
      </c>
      <c r="D417" s="41" t="s">
        <v>136</v>
      </c>
      <c r="E417" s="42">
        <v>284</v>
      </c>
      <c r="F417" s="41">
        <v>1</v>
      </c>
      <c r="G417" s="41" t="s">
        <v>96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43"/>
      <c r="AL417" s="23"/>
      <c r="AM417" s="43"/>
      <c r="AN417" s="23"/>
      <c r="AO417" s="23"/>
      <c r="AP417" s="23"/>
      <c r="AQ417" s="43"/>
      <c r="AR417" s="43"/>
      <c r="AS417" s="4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</row>
    <row r="418" spans="1:60" ht="15">
      <c r="A418" s="40">
        <f t="shared" si="8"/>
      </c>
      <c r="B418" s="40" t="s">
        <v>771</v>
      </c>
      <c r="C418" s="40" t="s">
        <v>904</v>
      </c>
      <c r="D418" s="41" t="s">
        <v>136</v>
      </c>
      <c r="E418" s="42">
        <v>284</v>
      </c>
      <c r="F418" s="41">
        <v>1</v>
      </c>
      <c r="G418" s="41" t="s">
        <v>96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43"/>
      <c r="AL418" s="23"/>
      <c r="AM418" s="43"/>
      <c r="AN418" s="23"/>
      <c r="AO418" s="23"/>
      <c r="AP418" s="23"/>
      <c r="AQ418" s="43"/>
      <c r="AR418" s="23"/>
      <c r="AS418" s="4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</row>
    <row r="419" spans="1:60" ht="15">
      <c r="A419" s="40">
        <f t="shared" si="8"/>
      </c>
      <c r="B419" s="40" t="s">
        <v>773</v>
      </c>
      <c r="C419" s="40" t="s">
        <v>774</v>
      </c>
      <c r="D419" s="41" t="s">
        <v>336</v>
      </c>
      <c r="E419" s="42">
        <v>84</v>
      </c>
      <c r="F419" s="41">
        <v>4</v>
      </c>
      <c r="G419" s="41" t="s">
        <v>96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43"/>
      <c r="AJ419" s="23"/>
      <c r="AK419" s="43"/>
      <c r="AL419" s="23"/>
      <c r="AM419" s="23"/>
      <c r="AN419" s="23"/>
      <c r="AO419" s="4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</row>
    <row r="420" spans="1:60" ht="15">
      <c r="A420" s="40">
        <f t="shared" si="8"/>
      </c>
      <c r="B420" s="40" t="s">
        <v>773</v>
      </c>
      <c r="C420" s="40" t="s">
        <v>774</v>
      </c>
      <c r="D420" s="41" t="s">
        <v>95</v>
      </c>
      <c r="E420" s="42">
        <v>284</v>
      </c>
      <c r="F420" s="41">
        <v>2</v>
      </c>
      <c r="G420" s="41" t="s">
        <v>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43"/>
      <c r="AL420" s="23"/>
      <c r="AM420" s="43"/>
      <c r="AN420" s="23"/>
      <c r="AO420" s="43"/>
      <c r="AP420" s="23"/>
      <c r="AQ420" s="43"/>
      <c r="AR420" s="23"/>
      <c r="AS420" s="4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</row>
    <row r="421" spans="1:60" ht="15">
      <c r="A421" s="40">
        <f t="shared" si="8"/>
      </c>
      <c r="B421" s="40" t="s">
        <v>775</v>
      </c>
      <c r="C421" s="40" t="s">
        <v>776</v>
      </c>
      <c r="D421" s="41" t="s">
        <v>136</v>
      </c>
      <c r="E421" s="42">
        <v>284</v>
      </c>
      <c r="F421" s="41">
        <v>1</v>
      </c>
      <c r="G421" s="41" t="s">
        <v>96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43"/>
      <c r="AL421" s="23"/>
      <c r="AM421" s="43"/>
      <c r="AN421" s="23"/>
      <c r="AO421" s="23"/>
      <c r="AP421" s="23"/>
      <c r="AQ421" s="4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</row>
    <row r="422" spans="1:60" ht="15">
      <c r="A422" s="40">
        <f t="shared" si="8"/>
      </c>
      <c r="B422" s="40" t="s">
        <v>777</v>
      </c>
      <c r="C422" s="40" t="s">
        <v>778</v>
      </c>
      <c r="D422" s="41" t="s">
        <v>95</v>
      </c>
      <c r="E422" s="42">
        <v>284</v>
      </c>
      <c r="F422" s="41">
        <v>2</v>
      </c>
      <c r="G422" s="41" t="s">
        <v>96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30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43"/>
      <c r="AN422" s="23"/>
      <c r="AO422" s="23"/>
      <c r="AP422" s="43"/>
      <c r="AQ422" s="23"/>
      <c r="AR422" s="43"/>
      <c r="AS422" s="43"/>
      <c r="AT422" s="43"/>
      <c r="AU422" s="43"/>
      <c r="AV422" s="43"/>
      <c r="AW422" s="43"/>
      <c r="AX422" s="4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</row>
    <row r="423" spans="1:60" ht="15">
      <c r="A423" s="40">
        <f t="shared" si="8"/>
      </c>
      <c r="B423" s="40" t="s">
        <v>779</v>
      </c>
      <c r="C423" s="40" t="s">
        <v>780</v>
      </c>
      <c r="D423" s="41" t="s">
        <v>136</v>
      </c>
      <c r="E423" s="42">
        <v>284</v>
      </c>
      <c r="F423" s="41">
        <v>1</v>
      </c>
      <c r="G423" s="41" t="s">
        <v>96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43"/>
      <c r="AG423" s="23"/>
      <c r="AH423" s="23"/>
      <c r="AI423" s="23"/>
      <c r="AJ423" s="23"/>
      <c r="AK423" s="23"/>
      <c r="AL423" s="23"/>
      <c r="AM423" s="43"/>
      <c r="AN423" s="23"/>
      <c r="AO423" s="23"/>
      <c r="AP423" s="23"/>
      <c r="AQ423" s="23"/>
      <c r="AR423" s="4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</row>
    <row r="424" spans="1:60" ht="15">
      <c r="A424" s="40">
        <f t="shared" si="8"/>
      </c>
      <c r="B424" s="40" t="s">
        <v>781</v>
      </c>
      <c r="C424" s="40" t="s">
        <v>782</v>
      </c>
      <c r="D424" s="41" t="s">
        <v>136</v>
      </c>
      <c r="E424" s="42">
        <v>284</v>
      </c>
      <c r="F424" s="41">
        <v>1</v>
      </c>
      <c r="G424" s="41" t="s">
        <v>96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43"/>
      <c r="AH424" s="23"/>
      <c r="AI424" s="43"/>
      <c r="AJ424" s="23"/>
      <c r="AK424" s="23"/>
      <c r="AL424" s="23"/>
      <c r="AM424" s="43"/>
      <c r="AN424" s="23"/>
      <c r="AO424" s="23"/>
      <c r="AP424" s="23"/>
      <c r="AQ424" s="23"/>
      <c r="AR424" s="4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</row>
    <row r="425" spans="1:60" ht="15">
      <c r="A425" s="40">
        <f t="shared" si="8"/>
      </c>
      <c r="B425" s="40" t="s">
        <v>783</v>
      </c>
      <c r="C425" s="40" t="s">
        <v>784</v>
      </c>
      <c r="D425" s="41" t="s">
        <v>160</v>
      </c>
      <c r="E425" s="42">
        <v>178</v>
      </c>
      <c r="F425" s="41">
        <v>2</v>
      </c>
      <c r="G425" s="41" t="s">
        <v>96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30"/>
      <c r="AC425" s="23"/>
      <c r="AD425" s="23"/>
      <c r="AE425" s="30"/>
      <c r="AF425" s="23"/>
      <c r="AG425" s="30"/>
      <c r="AH425" s="23"/>
      <c r="AI425" s="23"/>
      <c r="AJ425" s="23"/>
      <c r="AK425" s="23"/>
      <c r="AL425" s="23"/>
      <c r="AM425" s="4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</row>
    <row r="426" spans="1:60" ht="15">
      <c r="A426" s="40">
        <f t="shared" si="8"/>
      </c>
      <c r="B426" s="40" t="s">
        <v>785</v>
      </c>
      <c r="C426" s="40" t="s">
        <v>786</v>
      </c>
      <c r="D426" s="41" t="s">
        <v>160</v>
      </c>
      <c r="E426" s="42">
        <v>178</v>
      </c>
      <c r="F426" s="41">
        <v>2</v>
      </c>
      <c r="G426" s="41" t="s">
        <v>96</v>
      </c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30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4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</row>
    <row r="427" spans="1:60" ht="15">
      <c r="A427" s="40">
        <f t="shared" si="8"/>
      </c>
      <c r="B427" s="40" t="s">
        <v>787</v>
      </c>
      <c r="C427" s="40" t="s">
        <v>788</v>
      </c>
      <c r="D427" s="41" t="s">
        <v>160</v>
      </c>
      <c r="E427" s="42">
        <v>178</v>
      </c>
      <c r="F427" s="41">
        <v>2</v>
      </c>
      <c r="G427" s="41" t="s">
        <v>96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4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</row>
    <row r="428" spans="1:60" ht="15">
      <c r="A428" s="40">
        <f t="shared" si="8"/>
      </c>
      <c r="B428" s="40" t="s">
        <v>789</v>
      </c>
      <c r="C428" s="40" t="s">
        <v>790</v>
      </c>
      <c r="D428" s="41" t="s">
        <v>160</v>
      </c>
      <c r="E428" s="42">
        <v>178</v>
      </c>
      <c r="F428" s="41">
        <v>2</v>
      </c>
      <c r="G428" s="41" t="s">
        <v>96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4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</row>
    <row r="429" spans="1:60" ht="15">
      <c r="A429" s="40">
        <f t="shared" si="8"/>
      </c>
      <c r="B429" s="40" t="s">
        <v>791</v>
      </c>
      <c r="C429" s="40" t="s">
        <v>792</v>
      </c>
      <c r="D429" s="41" t="s">
        <v>455</v>
      </c>
      <c r="E429" s="42">
        <v>82</v>
      </c>
      <c r="F429" s="41">
        <v>1</v>
      </c>
      <c r="G429" s="41" t="s">
        <v>96</v>
      </c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30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</row>
    <row r="430" spans="1:60" ht="15">
      <c r="A430" s="40">
        <f t="shared" si="8"/>
      </c>
      <c r="B430" s="40" t="s">
        <v>793</v>
      </c>
      <c r="C430" s="40" t="s">
        <v>794</v>
      </c>
      <c r="D430" s="41" t="s">
        <v>155</v>
      </c>
      <c r="E430" s="42">
        <v>84</v>
      </c>
      <c r="F430" s="41">
        <v>2</v>
      </c>
      <c r="G430" s="41" t="s">
        <v>96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43"/>
      <c r="AH430" s="23"/>
      <c r="AI430" s="23"/>
      <c r="AJ430" s="23"/>
      <c r="AK430" s="23"/>
      <c r="AL430" s="23"/>
      <c r="AM430" s="23"/>
      <c r="AN430" s="4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</row>
    <row r="431" spans="1:60" ht="15">
      <c r="A431" s="40">
        <f t="shared" si="8"/>
      </c>
      <c r="B431" s="40" t="s">
        <v>791</v>
      </c>
      <c r="C431" s="40" t="s">
        <v>792</v>
      </c>
      <c r="D431" s="41" t="s">
        <v>125</v>
      </c>
      <c r="E431" s="42">
        <v>178</v>
      </c>
      <c r="F431" s="41">
        <v>1</v>
      </c>
      <c r="G431" s="41" t="s">
        <v>96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30"/>
      <c r="AB431" s="23"/>
      <c r="AC431" s="30"/>
      <c r="AD431" s="23"/>
      <c r="AE431" s="30"/>
      <c r="AF431" s="23"/>
      <c r="AG431" s="23"/>
      <c r="AH431" s="23"/>
      <c r="AI431" s="23"/>
      <c r="AJ431" s="23"/>
      <c r="AK431" s="23"/>
      <c r="AL431" s="23"/>
      <c r="AM431" s="23"/>
      <c r="AN431" s="23"/>
      <c r="AO431" s="43"/>
      <c r="AP431" s="4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</row>
    <row r="432" spans="1:60" ht="15">
      <c r="A432" s="40">
        <f t="shared" si="8"/>
      </c>
      <c r="B432" s="40" t="s">
        <v>793</v>
      </c>
      <c r="C432" s="40" t="s">
        <v>794</v>
      </c>
      <c r="D432" s="41" t="s">
        <v>136</v>
      </c>
      <c r="E432" s="42">
        <v>284</v>
      </c>
      <c r="F432" s="41">
        <v>1</v>
      </c>
      <c r="G432" s="41" t="s">
        <v>96</v>
      </c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43"/>
      <c r="AH432" s="23"/>
      <c r="AI432" s="43"/>
      <c r="AJ432" s="23"/>
      <c r="AK432" s="43"/>
      <c r="AL432" s="23"/>
      <c r="AM432" s="43"/>
      <c r="AN432" s="43"/>
      <c r="AO432" s="43"/>
      <c r="AP432" s="23"/>
      <c r="AQ432" s="43"/>
      <c r="AR432" s="23"/>
      <c r="AS432" s="23"/>
      <c r="AT432" s="23"/>
      <c r="AU432" s="4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</row>
    <row r="433" spans="1:60" ht="15">
      <c r="A433" s="40">
        <f t="shared" si="8"/>
      </c>
      <c r="B433" s="40" t="s">
        <v>795</v>
      </c>
      <c r="C433" s="40" t="s">
        <v>796</v>
      </c>
      <c r="D433" s="41" t="s">
        <v>152</v>
      </c>
      <c r="E433" s="42">
        <v>284</v>
      </c>
      <c r="F433" s="41">
        <v>3</v>
      </c>
      <c r="G433" s="41" t="s">
        <v>96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43"/>
      <c r="AH433" s="23"/>
      <c r="AI433" s="23"/>
      <c r="AJ433" s="23"/>
      <c r="AK433" s="43"/>
      <c r="AL433" s="23"/>
      <c r="AM433" s="43"/>
      <c r="AN433" s="23"/>
      <c r="AO433" s="23"/>
      <c r="AP433" s="23"/>
      <c r="AQ433" s="43"/>
      <c r="AR433" s="23"/>
      <c r="AS433" s="43"/>
      <c r="AT433" s="43"/>
      <c r="AU433" s="43"/>
      <c r="AV433" s="23"/>
      <c r="AW433" s="4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</row>
    <row r="434" spans="1:60" ht="15">
      <c r="A434" s="40">
        <f t="shared" si="8"/>
      </c>
      <c r="B434" s="40" t="s">
        <v>797</v>
      </c>
      <c r="C434" s="40" t="s">
        <v>798</v>
      </c>
      <c r="D434" s="41" t="s">
        <v>125</v>
      </c>
      <c r="E434" s="42">
        <v>178</v>
      </c>
      <c r="F434" s="41">
        <v>1</v>
      </c>
      <c r="G434" s="41" t="s">
        <v>96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43"/>
      <c r="AH434" s="23"/>
      <c r="AI434" s="23"/>
      <c r="AJ434" s="23"/>
      <c r="AK434" s="43"/>
      <c r="AL434" s="23"/>
      <c r="AM434" s="43"/>
      <c r="AN434" s="23"/>
      <c r="AO434" s="4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</row>
    <row r="435" spans="1:60" ht="15">
      <c r="A435" s="40">
        <f t="shared" si="8"/>
      </c>
      <c r="B435" s="40" t="s">
        <v>799</v>
      </c>
      <c r="C435" s="40" t="s">
        <v>800</v>
      </c>
      <c r="D435" s="41" t="s">
        <v>95</v>
      </c>
      <c r="E435" s="42">
        <v>284</v>
      </c>
      <c r="F435" s="41">
        <v>2</v>
      </c>
      <c r="G435" s="41" t="s">
        <v>96</v>
      </c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30"/>
      <c r="Z435" s="23"/>
      <c r="AA435" s="23"/>
      <c r="AB435" s="23"/>
      <c r="AC435" s="23"/>
      <c r="AD435" s="23"/>
      <c r="AE435" s="23"/>
      <c r="AF435" s="23"/>
      <c r="AG435" s="43"/>
      <c r="AH435" s="23"/>
      <c r="AI435" s="23"/>
      <c r="AJ435" s="23"/>
      <c r="AK435" s="23"/>
      <c r="AL435" s="43"/>
      <c r="AM435" s="43"/>
      <c r="AN435" s="23"/>
      <c r="AO435" s="43"/>
      <c r="AP435" s="43"/>
      <c r="AQ435" s="4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</row>
    <row r="436" spans="1:60" ht="15">
      <c r="A436" s="40">
        <f t="shared" si="8"/>
      </c>
      <c r="B436" s="40" t="s">
        <v>801</v>
      </c>
      <c r="C436" s="40" t="s">
        <v>802</v>
      </c>
      <c r="D436" s="41" t="s">
        <v>95</v>
      </c>
      <c r="E436" s="42">
        <v>284</v>
      </c>
      <c r="F436" s="41">
        <v>2</v>
      </c>
      <c r="G436" s="41" t="s">
        <v>96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30"/>
      <c r="Z436" s="30"/>
      <c r="AA436" s="23"/>
      <c r="AB436" s="23"/>
      <c r="AC436" s="23"/>
      <c r="AD436" s="23"/>
      <c r="AE436" s="23"/>
      <c r="AF436" s="23"/>
      <c r="AG436" s="43"/>
      <c r="AH436" s="23"/>
      <c r="AI436" s="23"/>
      <c r="AJ436" s="23"/>
      <c r="AK436" s="43"/>
      <c r="AL436" s="23"/>
      <c r="AM436" s="4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</row>
    <row r="437" spans="1:60" ht="15">
      <c r="A437" s="40">
        <f t="shared" si="8"/>
      </c>
      <c r="B437" s="40" t="s">
        <v>803</v>
      </c>
      <c r="C437" s="40" t="s">
        <v>804</v>
      </c>
      <c r="D437" s="41" t="s">
        <v>95</v>
      </c>
      <c r="E437" s="42">
        <v>284</v>
      </c>
      <c r="F437" s="41">
        <v>2</v>
      </c>
      <c r="G437" s="41" t="s">
        <v>96</v>
      </c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30"/>
      <c r="Z437" s="23"/>
      <c r="AA437" s="23"/>
      <c r="AB437" s="23"/>
      <c r="AC437" s="23"/>
      <c r="AD437" s="23"/>
      <c r="AE437" s="23"/>
      <c r="AF437" s="23"/>
      <c r="AG437" s="43"/>
      <c r="AH437" s="23"/>
      <c r="AI437" s="23"/>
      <c r="AJ437" s="23"/>
      <c r="AK437" s="43"/>
      <c r="AL437" s="23"/>
      <c r="AM437" s="43"/>
      <c r="AN437" s="23"/>
      <c r="AO437" s="43"/>
      <c r="AP437" s="23"/>
      <c r="AQ437" s="43"/>
      <c r="AR437" s="23"/>
      <c r="AS437" s="23"/>
      <c r="AT437" s="23"/>
      <c r="AU437" s="23"/>
      <c r="AV437" s="23"/>
      <c r="AW437" s="4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</row>
    <row r="438" spans="1:60" ht="15">
      <c r="A438" s="40">
        <f t="shared" si="8"/>
      </c>
      <c r="B438" s="40" t="s">
        <v>805</v>
      </c>
      <c r="C438" s="40" t="s">
        <v>806</v>
      </c>
      <c r="D438" s="41" t="s">
        <v>95</v>
      </c>
      <c r="E438" s="42">
        <v>284</v>
      </c>
      <c r="F438" s="41">
        <v>2</v>
      </c>
      <c r="G438" s="41" t="s">
        <v>96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30"/>
      <c r="Z438" s="30"/>
      <c r="AA438" s="30"/>
      <c r="AB438" s="23"/>
      <c r="AC438" s="23"/>
      <c r="AD438" s="23"/>
      <c r="AE438" s="23"/>
      <c r="AF438" s="23"/>
      <c r="AG438" s="43"/>
      <c r="AH438" s="23"/>
      <c r="AI438" s="43"/>
      <c r="AJ438" s="23"/>
      <c r="AK438" s="43"/>
      <c r="AL438" s="23"/>
      <c r="AM438" s="43"/>
      <c r="AN438" s="23"/>
      <c r="AO438" s="43"/>
      <c r="AP438" s="23"/>
      <c r="AQ438" s="43"/>
      <c r="AR438" s="23"/>
      <c r="AS438" s="23"/>
      <c r="AT438" s="23"/>
      <c r="AU438" s="23"/>
      <c r="AV438" s="23"/>
      <c r="AW438" s="4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</row>
    <row r="439" spans="1:60" ht="15">
      <c r="A439" s="40">
        <f t="shared" si="8"/>
      </c>
      <c r="B439" s="40" t="s">
        <v>807</v>
      </c>
      <c r="C439" s="40" t="s">
        <v>808</v>
      </c>
      <c r="D439" s="41" t="s">
        <v>95</v>
      </c>
      <c r="E439" s="42">
        <v>284</v>
      </c>
      <c r="F439" s="41">
        <v>2</v>
      </c>
      <c r="G439" s="41" t="s">
        <v>96</v>
      </c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43"/>
      <c r="AH439" s="23"/>
      <c r="AI439" s="23"/>
      <c r="AJ439" s="23"/>
      <c r="AK439" s="43"/>
      <c r="AL439" s="23"/>
      <c r="AM439" s="43"/>
      <c r="AN439" s="23"/>
      <c r="AO439" s="43"/>
      <c r="AP439" s="23"/>
      <c r="AQ439" s="43"/>
      <c r="AR439" s="23"/>
      <c r="AS439" s="23"/>
      <c r="AT439" s="23"/>
      <c r="AU439" s="23"/>
      <c r="AV439" s="23"/>
      <c r="AW439" s="4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</row>
    <row r="440" spans="1:60" ht="15">
      <c r="A440" s="40">
        <f t="shared" si="8"/>
      </c>
      <c r="B440" s="40" t="s">
        <v>809</v>
      </c>
      <c r="C440" s="40" t="s">
        <v>810</v>
      </c>
      <c r="D440" s="41" t="s">
        <v>455</v>
      </c>
      <c r="E440" s="42">
        <v>84</v>
      </c>
      <c r="F440" s="41">
        <v>1</v>
      </c>
      <c r="G440" s="41" t="s">
        <v>96</v>
      </c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30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</row>
    <row r="441" spans="1:60" ht="15">
      <c r="A441" s="40">
        <f t="shared" si="8"/>
      </c>
      <c r="B441" s="40" t="s">
        <v>809</v>
      </c>
      <c r="C441" s="40" t="s">
        <v>810</v>
      </c>
      <c r="D441" s="41" t="s">
        <v>136</v>
      </c>
      <c r="E441" s="42">
        <v>284</v>
      </c>
      <c r="F441" s="41">
        <v>1</v>
      </c>
      <c r="G441" s="41" t="s">
        <v>96</v>
      </c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</row>
    <row r="442" spans="1:60" ht="15">
      <c r="A442" s="40">
        <f t="shared" si="8"/>
      </c>
      <c r="B442" s="40" t="s">
        <v>811</v>
      </c>
      <c r="C442" s="40" t="s">
        <v>812</v>
      </c>
      <c r="D442" s="41" t="s">
        <v>95</v>
      </c>
      <c r="E442" s="42">
        <v>284</v>
      </c>
      <c r="F442" s="41">
        <v>2</v>
      </c>
      <c r="G442" s="41" t="s">
        <v>96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30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</row>
    <row r="443" spans="1:60" ht="15">
      <c r="A443" s="40">
        <f t="shared" si="8"/>
      </c>
      <c r="B443" s="40" t="s">
        <v>813</v>
      </c>
      <c r="C443" s="40" t="s">
        <v>814</v>
      </c>
      <c r="D443" s="41" t="s">
        <v>95</v>
      </c>
      <c r="E443" s="42">
        <v>284</v>
      </c>
      <c r="F443" s="41">
        <v>2</v>
      </c>
      <c r="G443" s="41" t="s">
        <v>96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43"/>
      <c r="AH443" s="23"/>
      <c r="AI443" s="23"/>
      <c r="AJ443" s="23"/>
      <c r="AK443" s="43"/>
      <c r="AL443" s="23"/>
      <c r="AM443" s="43"/>
      <c r="AN443" s="23"/>
      <c r="AO443" s="43"/>
      <c r="AP443" s="23"/>
      <c r="AQ443" s="43"/>
      <c r="AR443" s="23"/>
      <c r="AS443" s="43"/>
      <c r="AT443" s="4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</row>
    <row r="444" spans="1:60" ht="15">
      <c r="A444" s="40">
        <f t="shared" si="8"/>
      </c>
      <c r="B444" s="40" t="s">
        <v>815</v>
      </c>
      <c r="C444" s="40" t="s">
        <v>816</v>
      </c>
      <c r="D444" s="41" t="s">
        <v>136</v>
      </c>
      <c r="E444" s="42">
        <v>284</v>
      </c>
      <c r="F444" s="41">
        <v>1</v>
      </c>
      <c r="G444" s="41" t="s">
        <v>96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43"/>
      <c r="AL444" s="23"/>
      <c r="AM444" s="43"/>
      <c r="AN444" s="43"/>
      <c r="AO444" s="43"/>
      <c r="AP444" s="43"/>
      <c r="AQ444" s="43"/>
      <c r="AR444" s="23"/>
      <c r="AS444" s="4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</row>
    <row r="445" spans="1:60" ht="15">
      <c r="A445" s="40">
        <f t="shared" si="8"/>
      </c>
      <c r="B445" s="40" t="s">
        <v>817</v>
      </c>
      <c r="C445" s="40" t="s">
        <v>818</v>
      </c>
      <c r="D445" s="41" t="s">
        <v>136</v>
      </c>
      <c r="E445" s="42">
        <v>284</v>
      </c>
      <c r="F445" s="41">
        <v>1</v>
      </c>
      <c r="G445" s="41" t="s">
        <v>96</v>
      </c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43"/>
      <c r="AL445" s="23"/>
      <c r="AM445" s="23"/>
      <c r="AN445" s="23"/>
      <c r="AO445" s="43"/>
      <c r="AP445" s="23"/>
      <c r="AQ445" s="43"/>
      <c r="AR445" s="23"/>
      <c r="AS445" s="4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</row>
    <row r="446" spans="1:60" ht="15">
      <c r="A446" s="40">
        <f t="shared" si="8"/>
      </c>
      <c r="B446" s="40" t="s">
        <v>819</v>
      </c>
      <c r="C446" s="40" t="s">
        <v>820</v>
      </c>
      <c r="D446" s="41" t="s">
        <v>152</v>
      </c>
      <c r="E446" s="42">
        <v>284</v>
      </c>
      <c r="F446" s="41">
        <v>3</v>
      </c>
      <c r="G446" s="41" t="s">
        <v>96</v>
      </c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43"/>
      <c r="AL446" s="23"/>
      <c r="AM446" s="23"/>
      <c r="AN446" s="23"/>
      <c r="AO446" s="23"/>
      <c r="AP446" s="23"/>
      <c r="AQ446" s="43"/>
      <c r="AR446" s="23"/>
      <c r="AS446" s="43"/>
      <c r="AT446" s="23"/>
      <c r="AU446" s="4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</row>
    <row r="447" spans="1:60" ht="15">
      <c r="A447" s="40">
        <f t="shared" si="8"/>
      </c>
      <c r="B447" s="40" t="s">
        <v>821</v>
      </c>
      <c r="C447" s="40" t="s">
        <v>822</v>
      </c>
      <c r="D447" s="41" t="s">
        <v>152</v>
      </c>
      <c r="E447" s="42">
        <v>284</v>
      </c>
      <c r="F447" s="41">
        <v>3</v>
      </c>
      <c r="G447" s="41" t="s">
        <v>96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43"/>
      <c r="AL447" s="23"/>
      <c r="AM447" s="23"/>
      <c r="AN447" s="43"/>
      <c r="AO447" s="23"/>
      <c r="AP447" s="23"/>
      <c r="AQ447" s="43"/>
      <c r="AR447" s="23"/>
      <c r="AS447" s="43"/>
      <c r="AT447" s="23"/>
      <c r="AU447" s="4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</row>
    <row r="448" spans="1:60" ht="15">
      <c r="A448" s="40">
        <f t="shared" si="8"/>
      </c>
      <c r="B448" s="40" t="s">
        <v>823</v>
      </c>
      <c r="C448" s="40" t="s">
        <v>824</v>
      </c>
      <c r="D448" s="41" t="s">
        <v>152</v>
      </c>
      <c r="E448" s="42">
        <v>284</v>
      </c>
      <c r="F448" s="41">
        <v>3</v>
      </c>
      <c r="G448" s="41" t="s">
        <v>96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43"/>
      <c r="AL448" s="23"/>
      <c r="AM448" s="23"/>
      <c r="AN448" s="23"/>
      <c r="AO448" s="23"/>
      <c r="AP448" s="23"/>
      <c r="AQ448" s="43"/>
      <c r="AR448" s="23"/>
      <c r="AS448" s="43"/>
      <c r="AT448" s="23"/>
      <c r="AU448" s="4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</row>
    <row r="449" spans="1:60" ht="15">
      <c r="A449" s="40">
        <f t="shared" si="8"/>
      </c>
      <c r="B449" s="40" t="s">
        <v>825</v>
      </c>
      <c r="C449" s="40" t="s">
        <v>826</v>
      </c>
      <c r="D449" s="41" t="s">
        <v>125</v>
      </c>
      <c r="E449" s="42">
        <v>178</v>
      </c>
      <c r="F449" s="41">
        <v>1</v>
      </c>
      <c r="G449" s="41" t="s">
        <v>143</v>
      </c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43"/>
      <c r="AJ449" s="23"/>
      <c r="AK449" s="43"/>
      <c r="AL449" s="23"/>
      <c r="AM449" s="4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</row>
    <row r="450" spans="1:60" ht="15">
      <c r="A450" s="40">
        <f t="shared" si="8"/>
      </c>
      <c r="B450" s="40" t="s">
        <v>827</v>
      </c>
      <c r="C450" s="40" t="s">
        <v>828</v>
      </c>
      <c r="D450" s="41" t="s">
        <v>125</v>
      </c>
      <c r="E450" s="42">
        <v>178</v>
      </c>
      <c r="F450" s="41">
        <v>1</v>
      </c>
      <c r="G450" s="41" t="s">
        <v>143</v>
      </c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43"/>
      <c r="AL450" s="23"/>
      <c r="AM450" s="4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</row>
    <row r="451" spans="1:60" ht="15">
      <c r="A451" s="40">
        <f t="shared" si="8"/>
      </c>
      <c r="B451" s="40" t="s">
        <v>829</v>
      </c>
      <c r="C451" s="40" t="s">
        <v>830</v>
      </c>
      <c r="D451" s="41" t="s">
        <v>136</v>
      </c>
      <c r="E451" s="42">
        <v>284</v>
      </c>
      <c r="F451" s="41">
        <v>1</v>
      </c>
      <c r="G451" s="41" t="s">
        <v>96</v>
      </c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43"/>
      <c r="AF451" s="43"/>
      <c r="AG451" s="43"/>
      <c r="AH451" s="23"/>
      <c r="AI451" s="43"/>
      <c r="AJ451" s="23"/>
      <c r="AK451" s="43"/>
      <c r="AL451" s="23"/>
      <c r="AM451" s="23"/>
      <c r="AN451" s="23"/>
      <c r="AO451" s="23"/>
      <c r="AP451" s="23"/>
      <c r="AQ451" s="4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</row>
    <row r="452" spans="1:60" ht="15">
      <c r="A452" s="40">
        <f t="shared" si="8"/>
      </c>
      <c r="B452" s="40" t="s">
        <v>831</v>
      </c>
      <c r="C452" s="40" t="s">
        <v>832</v>
      </c>
      <c r="D452" s="41" t="s">
        <v>136</v>
      </c>
      <c r="E452" s="42">
        <v>284</v>
      </c>
      <c r="F452" s="41">
        <v>1</v>
      </c>
      <c r="G452" s="41" t="s">
        <v>96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43"/>
      <c r="AJ452" s="23"/>
      <c r="AK452" s="43"/>
      <c r="AL452" s="23"/>
      <c r="AM452" s="23"/>
      <c r="AN452" s="23"/>
      <c r="AO452" s="23"/>
      <c r="AP452" s="23"/>
      <c r="AQ452" s="4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</row>
    <row r="453" spans="1:60" ht="15">
      <c r="A453" s="40">
        <f t="shared" si="8"/>
      </c>
      <c r="B453" s="40" t="s">
        <v>833</v>
      </c>
      <c r="C453" s="40" t="s">
        <v>834</v>
      </c>
      <c r="D453" s="41" t="s">
        <v>95</v>
      </c>
      <c r="E453" s="42">
        <v>284</v>
      </c>
      <c r="F453" s="41">
        <v>2</v>
      </c>
      <c r="G453" s="41" t="s">
        <v>96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30"/>
      <c r="Z453" s="23"/>
      <c r="AA453" s="23"/>
      <c r="AB453" s="23"/>
      <c r="AC453" s="23"/>
      <c r="AD453" s="23"/>
      <c r="AE453" s="23"/>
      <c r="AF453" s="23"/>
      <c r="AG453" s="43"/>
      <c r="AH453" s="23"/>
      <c r="AI453" s="23"/>
      <c r="AJ453" s="23"/>
      <c r="AK453" s="43"/>
      <c r="AL453" s="23"/>
      <c r="AM453" s="23"/>
      <c r="AN453" s="23"/>
      <c r="AO453" s="43"/>
      <c r="AP453" s="43"/>
      <c r="AQ453" s="4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</row>
    <row r="454" spans="1:60" ht="15">
      <c r="A454" s="40">
        <f t="shared" si="8"/>
      </c>
      <c r="B454" s="40" t="s">
        <v>835</v>
      </c>
      <c r="C454" s="40" t="s">
        <v>836</v>
      </c>
      <c r="D454" s="41" t="s">
        <v>95</v>
      </c>
      <c r="E454" s="42">
        <v>284</v>
      </c>
      <c r="F454" s="41">
        <v>2</v>
      </c>
      <c r="G454" s="41" t="s">
        <v>96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43"/>
      <c r="AH454" s="23"/>
      <c r="AI454" s="23"/>
      <c r="AJ454" s="23"/>
      <c r="AK454" s="43"/>
      <c r="AL454" s="23"/>
      <c r="AM454" s="23"/>
      <c r="AN454" s="23"/>
      <c r="AO454" s="43"/>
      <c r="AP454" s="23"/>
      <c r="AQ454" s="43"/>
      <c r="AR454" s="23"/>
      <c r="AS454" s="4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</row>
    <row r="455" spans="1:60" ht="15">
      <c r="A455" s="40">
        <f t="shared" si="8"/>
      </c>
      <c r="B455" s="40" t="s">
        <v>837</v>
      </c>
      <c r="C455" s="40" t="s">
        <v>838</v>
      </c>
      <c r="D455" s="41" t="s">
        <v>95</v>
      </c>
      <c r="E455" s="42">
        <v>284</v>
      </c>
      <c r="F455" s="41">
        <v>2</v>
      </c>
      <c r="G455" s="41" t="s">
        <v>96</v>
      </c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30"/>
      <c r="Z455" s="23"/>
      <c r="AA455" s="23"/>
      <c r="AB455" s="23"/>
      <c r="AC455" s="23"/>
      <c r="AD455" s="23"/>
      <c r="AE455" s="23"/>
      <c r="AF455" s="23"/>
      <c r="AG455" s="43"/>
      <c r="AH455" s="23"/>
      <c r="AI455" s="23"/>
      <c r="AJ455" s="23"/>
      <c r="AK455" s="43"/>
      <c r="AL455" s="23"/>
      <c r="AM455" s="23"/>
      <c r="AN455" s="23"/>
      <c r="AO455" s="43"/>
      <c r="AP455" s="43"/>
      <c r="AQ455" s="43"/>
      <c r="AR455" s="23"/>
      <c r="AS455" s="4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</row>
    <row r="456" spans="1:60" ht="15">
      <c r="A456" s="40">
        <f t="shared" si="8"/>
      </c>
      <c r="B456" s="40" t="s">
        <v>839</v>
      </c>
      <c r="C456" s="40" t="s">
        <v>840</v>
      </c>
      <c r="D456" s="41" t="s">
        <v>152</v>
      </c>
      <c r="E456" s="42">
        <v>284</v>
      </c>
      <c r="F456" s="41">
        <v>3</v>
      </c>
      <c r="G456" s="41" t="s">
        <v>96</v>
      </c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30"/>
      <c r="X456" s="23"/>
      <c r="Y456" s="30"/>
      <c r="Z456" s="23"/>
      <c r="AA456" s="23"/>
      <c r="AB456" s="23"/>
      <c r="AC456" s="23"/>
      <c r="AD456" s="23"/>
      <c r="AE456" s="23"/>
      <c r="AF456" s="23"/>
      <c r="AG456" s="43"/>
      <c r="AH456" s="23"/>
      <c r="AI456" s="23"/>
      <c r="AJ456" s="23"/>
      <c r="AK456" s="43"/>
      <c r="AL456" s="23"/>
      <c r="AM456" s="23"/>
      <c r="AN456" s="23"/>
      <c r="AO456" s="43"/>
      <c r="AP456" s="23"/>
      <c r="AQ456" s="43"/>
      <c r="AR456" s="23"/>
      <c r="AS456" s="4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</row>
    <row r="457" spans="1:60" ht="15">
      <c r="A457" s="40">
        <f t="shared" si="8"/>
      </c>
      <c r="B457" s="40" t="s">
        <v>841</v>
      </c>
      <c r="C457" s="40" t="s">
        <v>842</v>
      </c>
      <c r="D457" s="41" t="s">
        <v>152</v>
      </c>
      <c r="E457" s="42">
        <v>284</v>
      </c>
      <c r="F457" s="41">
        <v>3</v>
      </c>
      <c r="G457" s="41" t="s">
        <v>96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30"/>
      <c r="Y457" s="30"/>
      <c r="Z457" s="23"/>
      <c r="AA457" s="23"/>
      <c r="AB457" s="23"/>
      <c r="AC457" s="23"/>
      <c r="AD457" s="23"/>
      <c r="AE457" s="23"/>
      <c r="AF457" s="23"/>
      <c r="AG457" s="43"/>
      <c r="AH457" s="23"/>
      <c r="AI457" s="23"/>
      <c r="AJ457" s="23"/>
      <c r="AK457" s="43"/>
      <c r="AL457" s="23"/>
      <c r="AM457" s="23"/>
      <c r="AN457" s="23"/>
      <c r="AO457" s="43"/>
      <c r="AP457" s="23"/>
      <c r="AQ457" s="43"/>
      <c r="AR457" s="23"/>
      <c r="AS457" s="43"/>
      <c r="AT457" s="23"/>
      <c r="AU457" s="4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</row>
    <row r="458" spans="1:60" ht="15">
      <c r="A458" s="40">
        <f t="shared" si="8"/>
      </c>
      <c r="B458" s="40" t="s">
        <v>843</v>
      </c>
      <c r="C458" s="40" t="s">
        <v>844</v>
      </c>
      <c r="D458" s="41" t="s">
        <v>152</v>
      </c>
      <c r="E458" s="42">
        <v>284</v>
      </c>
      <c r="F458" s="41">
        <v>3</v>
      </c>
      <c r="G458" s="41" t="s">
        <v>96</v>
      </c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30"/>
      <c r="Z458" s="23"/>
      <c r="AA458" s="23"/>
      <c r="AB458" s="23"/>
      <c r="AC458" s="23"/>
      <c r="AD458" s="23"/>
      <c r="AE458" s="43"/>
      <c r="AF458" s="23"/>
      <c r="AG458" s="43"/>
      <c r="AH458" s="23"/>
      <c r="AI458" s="43"/>
      <c r="AJ458" s="23"/>
      <c r="AK458" s="43"/>
      <c r="AL458" s="23"/>
      <c r="AM458" s="23"/>
      <c r="AN458" s="23"/>
      <c r="AO458" s="43"/>
      <c r="AP458" s="43"/>
      <c r="AQ458" s="43"/>
      <c r="AR458" s="23"/>
      <c r="AS458" s="4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</row>
    <row r="459" spans="1:60" ht="15">
      <c r="A459" s="40">
        <f t="shared" si="8"/>
      </c>
      <c r="B459" s="40" t="s">
        <v>845</v>
      </c>
      <c r="C459" s="40" t="s">
        <v>846</v>
      </c>
      <c r="D459" s="41" t="s">
        <v>152</v>
      </c>
      <c r="E459" s="42">
        <v>284</v>
      </c>
      <c r="F459" s="41">
        <v>3</v>
      </c>
      <c r="G459" s="41" t="s">
        <v>96</v>
      </c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30"/>
      <c r="Z459" s="23"/>
      <c r="AA459" s="23"/>
      <c r="AB459" s="23"/>
      <c r="AC459" s="23"/>
      <c r="AD459" s="23"/>
      <c r="AE459" s="43"/>
      <c r="AF459" s="23"/>
      <c r="AG459" s="43"/>
      <c r="AH459" s="23"/>
      <c r="AI459" s="23"/>
      <c r="AJ459" s="23"/>
      <c r="AK459" s="43"/>
      <c r="AL459" s="23"/>
      <c r="AM459" s="23"/>
      <c r="AN459" s="23"/>
      <c r="AO459" s="43"/>
      <c r="AP459" s="43"/>
      <c r="AQ459" s="43"/>
      <c r="AR459" s="23"/>
      <c r="AS459" s="4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</row>
    <row r="460" spans="1:60" ht="15">
      <c r="A460" s="40">
        <f t="shared" si="8"/>
      </c>
      <c r="B460" s="40" t="s">
        <v>847</v>
      </c>
      <c r="C460" s="40" t="s">
        <v>848</v>
      </c>
      <c r="D460" s="41" t="s">
        <v>152</v>
      </c>
      <c r="E460" s="42">
        <v>284</v>
      </c>
      <c r="F460" s="41">
        <v>3</v>
      </c>
      <c r="G460" s="41" t="s">
        <v>96</v>
      </c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30"/>
      <c r="Z460" s="23"/>
      <c r="AA460" s="23"/>
      <c r="AB460" s="23"/>
      <c r="AC460" s="23"/>
      <c r="AD460" s="23"/>
      <c r="AE460" s="43"/>
      <c r="AF460" s="23"/>
      <c r="AG460" s="43"/>
      <c r="AH460" s="23"/>
      <c r="AI460" s="23"/>
      <c r="AJ460" s="23"/>
      <c r="AK460" s="43"/>
      <c r="AL460" s="23"/>
      <c r="AM460" s="23"/>
      <c r="AN460" s="23"/>
      <c r="AO460" s="43"/>
      <c r="AP460" s="43"/>
      <c r="AQ460" s="43"/>
      <c r="AR460" s="43"/>
      <c r="AS460" s="4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</row>
    <row r="461" spans="1:60" ht="15">
      <c r="A461" s="40">
        <f t="shared" si="8"/>
      </c>
      <c r="B461" s="40" t="s">
        <v>849</v>
      </c>
      <c r="C461" s="40" t="s">
        <v>850</v>
      </c>
      <c r="D461" s="41" t="s">
        <v>136</v>
      </c>
      <c r="E461" s="42">
        <v>284</v>
      </c>
      <c r="F461" s="41">
        <v>1</v>
      </c>
      <c r="G461" s="41" t="s">
        <v>96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4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</row>
    <row r="462" spans="1:60" ht="15">
      <c r="A462" s="40">
        <f t="shared" si="8"/>
      </c>
      <c r="B462" s="40" t="s">
        <v>851</v>
      </c>
      <c r="C462" s="40" t="s">
        <v>852</v>
      </c>
      <c r="D462" s="41" t="s">
        <v>95</v>
      </c>
      <c r="E462" s="42">
        <v>284</v>
      </c>
      <c r="F462" s="41">
        <v>2</v>
      </c>
      <c r="G462" s="41" t="s">
        <v>96</v>
      </c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43"/>
      <c r="AN462" s="23"/>
      <c r="AO462" s="23"/>
      <c r="AP462" s="23"/>
      <c r="AQ462" s="23"/>
      <c r="AR462" s="4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</row>
    <row r="463" spans="1:60" ht="15">
      <c r="A463" s="40">
        <f t="shared" si="8"/>
      </c>
      <c r="B463" s="40" t="s">
        <v>853</v>
      </c>
      <c r="C463" s="40" t="s">
        <v>854</v>
      </c>
      <c r="D463" s="41" t="s">
        <v>95</v>
      </c>
      <c r="E463" s="42">
        <v>284</v>
      </c>
      <c r="F463" s="41">
        <v>2</v>
      </c>
      <c r="G463" s="41" t="s">
        <v>96</v>
      </c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43"/>
      <c r="AH463" s="23"/>
      <c r="AI463" s="43"/>
      <c r="AJ463" s="23"/>
      <c r="AK463" s="43"/>
      <c r="AL463" s="23"/>
      <c r="AM463" s="43"/>
      <c r="AN463" s="23"/>
      <c r="AO463" s="23"/>
      <c r="AP463" s="23"/>
      <c r="AQ463" s="4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</row>
    <row r="464" spans="1:60" ht="15">
      <c r="A464" s="40">
        <f t="shared" si="8"/>
      </c>
      <c r="B464" s="40" t="s">
        <v>855</v>
      </c>
      <c r="C464" s="40" t="s">
        <v>856</v>
      </c>
      <c r="D464" s="41" t="s">
        <v>95</v>
      </c>
      <c r="E464" s="42">
        <v>284</v>
      </c>
      <c r="F464" s="41">
        <v>2</v>
      </c>
      <c r="G464" s="41" t="s">
        <v>96</v>
      </c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43"/>
      <c r="AL464" s="23"/>
      <c r="AM464" s="43"/>
      <c r="AN464" s="23"/>
      <c r="AO464" s="23"/>
      <c r="AP464" s="23"/>
      <c r="AQ464" s="4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</row>
    <row r="465" spans="1:60" ht="15">
      <c r="A465" s="40">
        <f t="shared" si="8"/>
      </c>
      <c r="B465" s="40" t="s">
        <v>857</v>
      </c>
      <c r="C465" s="40" t="s">
        <v>858</v>
      </c>
      <c r="D465" s="41" t="s">
        <v>95</v>
      </c>
      <c r="E465" s="42">
        <v>284</v>
      </c>
      <c r="F465" s="41">
        <v>2</v>
      </c>
      <c r="G465" s="41" t="s">
        <v>96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30"/>
      <c r="Z465" s="23"/>
      <c r="AA465" s="23"/>
      <c r="AB465" s="23"/>
      <c r="AC465" s="23"/>
      <c r="AD465" s="23"/>
      <c r="AE465" s="23"/>
      <c r="AF465" s="23"/>
      <c r="AG465" s="43"/>
      <c r="AH465" s="23"/>
      <c r="AI465" s="23"/>
      <c r="AJ465" s="43"/>
      <c r="AK465" s="23"/>
      <c r="AL465" s="23"/>
      <c r="AM465" s="43"/>
      <c r="AN465" s="43"/>
      <c r="AO465" s="23"/>
      <c r="AP465" s="23"/>
      <c r="AQ465" s="4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</row>
    <row r="466" spans="1:60" ht="15">
      <c r="A466" s="40">
        <f t="shared" si="8"/>
      </c>
      <c r="B466" s="40" t="s">
        <v>859</v>
      </c>
      <c r="C466" s="40" t="s">
        <v>860</v>
      </c>
      <c r="D466" s="41" t="s">
        <v>95</v>
      </c>
      <c r="E466" s="42">
        <v>284</v>
      </c>
      <c r="F466" s="41">
        <v>2</v>
      </c>
      <c r="G466" s="41" t="s">
        <v>96</v>
      </c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43"/>
      <c r="AH466" s="23"/>
      <c r="AI466" s="23"/>
      <c r="AJ466" s="23"/>
      <c r="AK466" s="43"/>
      <c r="AL466" s="43"/>
      <c r="AM466" s="43"/>
      <c r="AN466" s="23"/>
      <c r="AO466" s="23"/>
      <c r="AP466" s="23"/>
      <c r="AQ466" s="43"/>
      <c r="AR466" s="23"/>
      <c r="AS466" s="4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</row>
    <row r="467" spans="1:60" ht="15">
      <c r="A467" s="40">
        <f t="shared" si="8"/>
      </c>
      <c r="B467" s="40" t="s">
        <v>861</v>
      </c>
      <c r="C467" s="40" t="s">
        <v>862</v>
      </c>
      <c r="D467" s="41" t="s">
        <v>269</v>
      </c>
      <c r="E467" s="42">
        <v>284</v>
      </c>
      <c r="F467" s="41">
        <v>4</v>
      </c>
      <c r="G467" s="41" t="s">
        <v>96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30"/>
      <c r="AD467" s="23"/>
      <c r="AE467" s="43"/>
      <c r="AF467" s="23"/>
      <c r="AG467" s="43"/>
      <c r="AH467" s="23"/>
      <c r="AI467" s="43"/>
      <c r="AJ467" s="23"/>
      <c r="AK467" s="43"/>
      <c r="AL467" s="23"/>
      <c r="AM467" s="43"/>
      <c r="AN467" s="43"/>
      <c r="AO467" s="23"/>
      <c r="AP467" s="23"/>
      <c r="AQ467" s="43"/>
      <c r="AR467" s="23"/>
      <c r="AS467" s="43"/>
      <c r="AT467" s="23"/>
      <c r="AU467" s="43"/>
      <c r="AV467" s="23"/>
      <c r="AW467" s="43"/>
      <c r="AX467" s="23"/>
      <c r="AY467" s="43"/>
      <c r="AZ467" s="23"/>
      <c r="BA467" s="23"/>
      <c r="BB467" s="23"/>
      <c r="BC467" s="23"/>
      <c r="BD467" s="23"/>
      <c r="BE467" s="23"/>
      <c r="BF467" s="23"/>
      <c r="BG467" s="23"/>
      <c r="BH467" s="23"/>
    </row>
    <row r="468" spans="1:60" ht="15">
      <c r="A468" s="40">
        <f t="shared" si="8"/>
      </c>
      <c r="B468" s="40" t="s">
        <v>863</v>
      </c>
      <c r="C468" s="40" t="s">
        <v>864</v>
      </c>
      <c r="D468" s="41" t="s">
        <v>95</v>
      </c>
      <c r="E468" s="42">
        <v>284</v>
      </c>
      <c r="F468" s="41">
        <v>2</v>
      </c>
      <c r="G468" s="41" t="s">
        <v>96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43"/>
      <c r="AH468" s="23"/>
      <c r="AI468" s="23"/>
      <c r="AJ468" s="23"/>
      <c r="AK468" s="43"/>
      <c r="AL468" s="23"/>
      <c r="AM468" s="43"/>
      <c r="AN468" s="23"/>
      <c r="AO468" s="23"/>
      <c r="AP468" s="23"/>
      <c r="AQ468" s="4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</row>
    <row r="469" spans="1:60" ht="15">
      <c r="A469" s="40">
        <f aca="true" t="shared" si="9" ref="A469:A490">IF(SUM(H469:BH469)&lt;&gt;0,"Select","")</f>
      </c>
      <c r="B469" s="40" t="s">
        <v>865</v>
      </c>
      <c r="C469" s="40" t="s">
        <v>866</v>
      </c>
      <c r="D469" s="41" t="s">
        <v>95</v>
      </c>
      <c r="E469" s="42">
        <v>284</v>
      </c>
      <c r="F469" s="41">
        <v>2</v>
      </c>
      <c r="G469" s="41" t="s">
        <v>96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43"/>
      <c r="AH469" s="23"/>
      <c r="AI469" s="23"/>
      <c r="AJ469" s="23"/>
      <c r="AK469" s="43"/>
      <c r="AL469" s="23"/>
      <c r="AM469" s="43"/>
      <c r="AN469" s="23"/>
      <c r="AO469" s="23"/>
      <c r="AP469" s="23"/>
      <c r="AQ469" s="4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</row>
    <row r="470" spans="1:60" ht="15">
      <c r="A470" s="40">
        <f t="shared" si="9"/>
      </c>
      <c r="B470" s="40" t="s">
        <v>867</v>
      </c>
      <c r="C470" s="40" t="s">
        <v>868</v>
      </c>
      <c r="D470" s="41" t="s">
        <v>95</v>
      </c>
      <c r="E470" s="42">
        <v>284</v>
      </c>
      <c r="F470" s="41">
        <v>2</v>
      </c>
      <c r="G470" s="41" t="s">
        <v>96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43"/>
      <c r="AJ470" s="23"/>
      <c r="AK470" s="43"/>
      <c r="AL470" s="23"/>
      <c r="AM470" s="43"/>
      <c r="AN470" s="23"/>
      <c r="AO470" s="23"/>
      <c r="AP470" s="23"/>
      <c r="AQ470" s="4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</row>
    <row r="471" spans="1:60" ht="15">
      <c r="A471" s="40">
        <f t="shared" si="9"/>
      </c>
      <c r="B471" s="40" t="s">
        <v>869</v>
      </c>
      <c r="C471" s="40" t="s">
        <v>870</v>
      </c>
      <c r="D471" s="41" t="s">
        <v>95</v>
      </c>
      <c r="E471" s="42">
        <v>284</v>
      </c>
      <c r="F471" s="41">
        <v>2</v>
      </c>
      <c r="G471" s="41" t="s">
        <v>96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43"/>
      <c r="AH471" s="23"/>
      <c r="AI471" s="23"/>
      <c r="AJ471" s="23"/>
      <c r="AK471" s="43"/>
      <c r="AL471" s="43"/>
      <c r="AM471" s="43"/>
      <c r="AN471" s="23"/>
      <c r="AO471" s="23"/>
      <c r="AP471" s="23"/>
      <c r="AQ471" s="23"/>
      <c r="AR471" s="4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</row>
    <row r="472" spans="1:60" ht="15">
      <c r="A472" s="40">
        <f t="shared" si="9"/>
      </c>
      <c r="B472" s="40" t="s">
        <v>871</v>
      </c>
      <c r="C472" s="40" t="s">
        <v>872</v>
      </c>
      <c r="D472" s="41" t="s">
        <v>95</v>
      </c>
      <c r="E472" s="42">
        <v>284</v>
      </c>
      <c r="F472" s="41">
        <v>2</v>
      </c>
      <c r="G472" s="41" t="s">
        <v>96</v>
      </c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43"/>
      <c r="AH472" s="23"/>
      <c r="AI472" s="23"/>
      <c r="AJ472" s="23"/>
      <c r="AK472" s="43"/>
      <c r="AL472" s="23"/>
      <c r="AM472" s="43"/>
      <c r="AN472" s="23"/>
      <c r="AO472" s="23"/>
      <c r="AP472" s="23"/>
      <c r="AQ472" s="43"/>
      <c r="AR472" s="23"/>
      <c r="AS472" s="43"/>
      <c r="AT472" s="23"/>
      <c r="AU472" s="23"/>
      <c r="AV472" s="23"/>
      <c r="AW472" s="4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</row>
    <row r="473" spans="1:60" ht="15">
      <c r="A473" s="40">
        <f t="shared" si="9"/>
      </c>
      <c r="B473" s="40" t="s">
        <v>873</v>
      </c>
      <c r="C473" s="40" t="s">
        <v>874</v>
      </c>
      <c r="D473" s="41" t="s">
        <v>95</v>
      </c>
      <c r="E473" s="42">
        <v>284</v>
      </c>
      <c r="F473" s="41">
        <v>2</v>
      </c>
      <c r="G473" s="41" t="s">
        <v>96</v>
      </c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43"/>
      <c r="AL473" s="23"/>
      <c r="AM473" s="43"/>
      <c r="AN473" s="43"/>
      <c r="AO473" s="23"/>
      <c r="AP473" s="23"/>
      <c r="AQ473" s="4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</row>
    <row r="474" spans="1:60" ht="15">
      <c r="A474" s="40">
        <f t="shared" si="9"/>
      </c>
      <c r="B474" s="40" t="s">
        <v>875</v>
      </c>
      <c r="C474" s="40" t="s">
        <v>876</v>
      </c>
      <c r="D474" s="41" t="s">
        <v>95</v>
      </c>
      <c r="E474" s="42">
        <v>284</v>
      </c>
      <c r="F474" s="41">
        <v>2</v>
      </c>
      <c r="G474" s="41" t="s">
        <v>96</v>
      </c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43"/>
      <c r="AH474" s="23"/>
      <c r="AI474" s="23"/>
      <c r="AJ474" s="23"/>
      <c r="AK474" s="43"/>
      <c r="AL474" s="23"/>
      <c r="AM474" s="4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</row>
    <row r="475" spans="1:60" ht="15">
      <c r="A475" s="40">
        <f t="shared" si="9"/>
      </c>
      <c r="B475" s="40" t="s">
        <v>877</v>
      </c>
      <c r="C475" s="40" t="s">
        <v>878</v>
      </c>
      <c r="D475" s="41" t="s">
        <v>95</v>
      </c>
      <c r="E475" s="42">
        <v>284</v>
      </c>
      <c r="F475" s="41">
        <v>2</v>
      </c>
      <c r="G475" s="41" t="s">
        <v>96</v>
      </c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43"/>
      <c r="AL475" s="23"/>
      <c r="AM475" s="4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</row>
    <row r="476" spans="1:60" ht="15">
      <c r="A476" s="40">
        <f t="shared" si="9"/>
      </c>
      <c r="B476" s="40" t="s">
        <v>879</v>
      </c>
      <c r="C476" s="40" t="s">
        <v>880</v>
      </c>
      <c r="D476" s="41" t="s">
        <v>95</v>
      </c>
      <c r="E476" s="42">
        <v>284</v>
      </c>
      <c r="F476" s="41">
        <v>2</v>
      </c>
      <c r="G476" s="41" t="s">
        <v>96</v>
      </c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30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43"/>
      <c r="AL476" s="23"/>
      <c r="AM476" s="43"/>
      <c r="AN476" s="23"/>
      <c r="AO476" s="23"/>
      <c r="AP476" s="23"/>
      <c r="AQ476" s="4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</row>
    <row r="477" spans="1:60" ht="15">
      <c r="A477" s="40">
        <f t="shared" si="9"/>
      </c>
      <c r="B477" s="40" t="s">
        <v>881</v>
      </c>
      <c r="C477" s="40" t="s">
        <v>882</v>
      </c>
      <c r="D477" s="41" t="s">
        <v>155</v>
      </c>
      <c r="E477" s="42">
        <v>84</v>
      </c>
      <c r="F477" s="41">
        <v>2</v>
      </c>
      <c r="G477" s="41" t="s">
        <v>96</v>
      </c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</row>
    <row r="478" spans="1:60" ht="15">
      <c r="A478" s="40">
        <f t="shared" si="9"/>
      </c>
      <c r="B478" s="40" t="s">
        <v>883</v>
      </c>
      <c r="C478" s="40" t="s">
        <v>884</v>
      </c>
      <c r="D478" s="41" t="s">
        <v>155</v>
      </c>
      <c r="E478" s="42">
        <v>84</v>
      </c>
      <c r="F478" s="41">
        <v>2</v>
      </c>
      <c r="G478" s="41" t="s">
        <v>96</v>
      </c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4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</row>
    <row r="479" spans="1:60" ht="15">
      <c r="A479" s="40">
        <f t="shared" si="9"/>
      </c>
      <c r="B479" s="40" t="s">
        <v>881</v>
      </c>
      <c r="C479" s="40" t="s">
        <v>882</v>
      </c>
      <c r="D479" s="41" t="s">
        <v>95</v>
      </c>
      <c r="E479" s="42">
        <v>284</v>
      </c>
      <c r="F479" s="41">
        <v>2</v>
      </c>
      <c r="G479" s="41" t="s">
        <v>96</v>
      </c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43"/>
      <c r="AF479" s="23"/>
      <c r="AG479" s="43"/>
      <c r="AH479" s="23"/>
      <c r="AI479" s="43"/>
      <c r="AJ479" s="23"/>
      <c r="AK479" s="43"/>
      <c r="AL479" s="23"/>
      <c r="AM479" s="43"/>
      <c r="AN479" s="23"/>
      <c r="AO479" s="43"/>
      <c r="AP479" s="23"/>
      <c r="AQ479" s="43"/>
      <c r="AR479" s="23"/>
      <c r="AS479" s="43"/>
      <c r="AT479" s="23"/>
      <c r="AU479" s="43"/>
      <c r="AV479" s="23"/>
      <c r="AW479" s="23"/>
      <c r="AX479" s="23"/>
      <c r="AY479" s="23"/>
      <c r="AZ479" s="23"/>
      <c r="BA479" s="23"/>
      <c r="BB479" s="23"/>
      <c r="BC479" s="23"/>
      <c r="BD479" s="23"/>
      <c r="BE479" s="43"/>
      <c r="BF479" s="23"/>
      <c r="BG479" s="23"/>
      <c r="BH479" s="23"/>
    </row>
    <row r="480" spans="1:60" ht="15">
      <c r="A480" s="40">
        <f t="shared" si="9"/>
      </c>
      <c r="B480" s="40" t="s">
        <v>883</v>
      </c>
      <c r="C480" s="40" t="s">
        <v>884</v>
      </c>
      <c r="D480" s="41" t="s">
        <v>95</v>
      </c>
      <c r="E480" s="42">
        <v>284</v>
      </c>
      <c r="F480" s="41">
        <v>2</v>
      </c>
      <c r="G480" s="41" t="s">
        <v>96</v>
      </c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43"/>
      <c r="AH480" s="23"/>
      <c r="AI480" s="23"/>
      <c r="AJ480" s="23"/>
      <c r="AK480" s="43"/>
      <c r="AL480" s="23"/>
      <c r="AM480" s="43"/>
      <c r="AN480" s="23"/>
      <c r="AO480" s="43"/>
      <c r="AP480" s="23"/>
      <c r="AQ480" s="43"/>
      <c r="AR480" s="23"/>
      <c r="AS480" s="43"/>
      <c r="AT480" s="23"/>
      <c r="AU480" s="4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</row>
    <row r="481" spans="1:60" ht="15">
      <c r="A481" s="40">
        <f t="shared" si="9"/>
      </c>
      <c r="B481" s="40" t="s">
        <v>885</v>
      </c>
      <c r="C481" s="40" t="s">
        <v>886</v>
      </c>
      <c r="D481" s="41" t="s">
        <v>336</v>
      </c>
      <c r="E481" s="42">
        <v>84</v>
      </c>
      <c r="F481" s="41">
        <v>4</v>
      </c>
      <c r="G481" s="41" t="s">
        <v>96</v>
      </c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30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4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</row>
    <row r="482" spans="1:60" ht="15">
      <c r="A482" s="40">
        <f t="shared" si="9"/>
      </c>
      <c r="B482" s="40" t="s">
        <v>887</v>
      </c>
      <c r="C482" s="40" t="s">
        <v>888</v>
      </c>
      <c r="D482" s="41" t="s">
        <v>336</v>
      </c>
      <c r="E482" s="42">
        <v>84</v>
      </c>
      <c r="F482" s="41">
        <v>4</v>
      </c>
      <c r="G482" s="41" t="s">
        <v>96</v>
      </c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30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</row>
    <row r="483" spans="1:60" ht="15">
      <c r="A483" s="40">
        <f t="shared" si="9"/>
      </c>
      <c r="B483" s="40" t="s">
        <v>885</v>
      </c>
      <c r="C483" s="40" t="s">
        <v>886</v>
      </c>
      <c r="D483" s="41" t="s">
        <v>95</v>
      </c>
      <c r="E483" s="42">
        <v>284</v>
      </c>
      <c r="F483" s="41">
        <v>2</v>
      </c>
      <c r="G483" s="41" t="s">
        <v>96</v>
      </c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30"/>
      <c r="Z483" s="23"/>
      <c r="AA483" s="30"/>
      <c r="AB483" s="23"/>
      <c r="AC483" s="23"/>
      <c r="AD483" s="23"/>
      <c r="AE483" s="23"/>
      <c r="AF483" s="23"/>
      <c r="AG483" s="43"/>
      <c r="AH483" s="23"/>
      <c r="AI483" s="43"/>
      <c r="AJ483" s="23"/>
      <c r="AK483" s="23"/>
      <c r="AL483" s="23"/>
      <c r="AM483" s="23"/>
      <c r="AN483" s="23"/>
      <c r="AO483" s="23"/>
      <c r="AP483" s="23"/>
      <c r="AQ483" s="4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</row>
    <row r="484" spans="1:60" ht="15">
      <c r="A484" s="40">
        <f t="shared" si="9"/>
      </c>
      <c r="B484" s="40" t="s">
        <v>887</v>
      </c>
      <c r="C484" s="40" t="s">
        <v>888</v>
      </c>
      <c r="D484" s="41" t="s">
        <v>95</v>
      </c>
      <c r="E484" s="42">
        <v>284</v>
      </c>
      <c r="F484" s="41">
        <v>2</v>
      </c>
      <c r="G484" s="41" t="s">
        <v>96</v>
      </c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30"/>
      <c r="Z484" s="30"/>
      <c r="AA484" s="23"/>
      <c r="AB484" s="23"/>
      <c r="AC484" s="23"/>
      <c r="AD484" s="23"/>
      <c r="AE484" s="23"/>
      <c r="AF484" s="23"/>
      <c r="AG484" s="43"/>
      <c r="AH484" s="23"/>
      <c r="AI484" s="43"/>
      <c r="AJ484" s="23"/>
      <c r="AK484" s="43"/>
      <c r="AL484" s="23"/>
      <c r="AM484" s="43"/>
      <c r="AN484" s="23"/>
      <c r="AO484" s="23"/>
      <c r="AP484" s="23"/>
      <c r="AQ484" s="4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</row>
    <row r="485" spans="1:60" ht="15">
      <c r="A485" s="40">
        <f t="shared" si="9"/>
      </c>
      <c r="B485" s="40" t="s">
        <v>889</v>
      </c>
      <c r="C485" s="40" t="s">
        <v>890</v>
      </c>
      <c r="D485" s="41" t="s">
        <v>95</v>
      </c>
      <c r="E485" s="42">
        <v>284</v>
      </c>
      <c r="F485" s="41">
        <v>2</v>
      </c>
      <c r="G485" s="41" t="s">
        <v>96</v>
      </c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43"/>
      <c r="AL485" s="23"/>
      <c r="AM485" s="43"/>
      <c r="AN485" s="23"/>
      <c r="AO485" s="23"/>
      <c r="AP485" s="23"/>
      <c r="AQ485" s="4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</row>
    <row r="486" spans="1:60" ht="15">
      <c r="A486" s="40">
        <f t="shared" si="9"/>
      </c>
      <c r="B486" s="40" t="s">
        <v>891</v>
      </c>
      <c r="C486" s="40" t="s">
        <v>892</v>
      </c>
      <c r="D486" s="41" t="s">
        <v>136</v>
      </c>
      <c r="E486" s="42">
        <v>284</v>
      </c>
      <c r="F486" s="41">
        <v>1</v>
      </c>
      <c r="G486" s="41" t="s">
        <v>96</v>
      </c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43"/>
      <c r="AL486" s="23"/>
      <c r="AM486" s="43"/>
      <c r="AN486" s="23"/>
      <c r="AO486" s="23"/>
      <c r="AP486" s="23"/>
      <c r="AQ486" s="4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</row>
    <row r="487" spans="1:60" ht="15">
      <c r="A487" s="40">
        <f t="shared" si="9"/>
      </c>
      <c r="B487" s="40" t="s">
        <v>893</v>
      </c>
      <c r="C487" s="40" t="s">
        <v>894</v>
      </c>
      <c r="D487" s="41" t="s">
        <v>95</v>
      </c>
      <c r="E487" s="42">
        <v>284</v>
      </c>
      <c r="F487" s="41">
        <v>2</v>
      </c>
      <c r="G487" s="41" t="s">
        <v>96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43"/>
      <c r="AH487" s="23"/>
      <c r="AI487" s="23"/>
      <c r="AJ487" s="23"/>
      <c r="AK487" s="43"/>
      <c r="AL487" s="23"/>
      <c r="AM487" s="43"/>
      <c r="AN487" s="23"/>
      <c r="AO487" s="43"/>
      <c r="AP487" s="23"/>
      <c r="AQ487" s="43"/>
      <c r="AR487" s="23"/>
      <c r="AS487" s="23"/>
      <c r="AT487" s="4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</row>
    <row r="488" spans="1:60" ht="15">
      <c r="A488" s="40">
        <f t="shared" si="9"/>
      </c>
      <c r="B488" s="40" t="s">
        <v>895</v>
      </c>
      <c r="C488" s="40" t="s">
        <v>896</v>
      </c>
      <c r="D488" s="41" t="s">
        <v>136</v>
      </c>
      <c r="E488" s="42">
        <v>284</v>
      </c>
      <c r="F488" s="41">
        <v>1</v>
      </c>
      <c r="G488" s="41" t="s">
        <v>96</v>
      </c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30"/>
      <c r="Z488" s="23"/>
      <c r="AA488" s="30"/>
      <c r="AB488" s="23"/>
      <c r="AC488" s="23"/>
      <c r="AD488" s="23"/>
      <c r="AE488" s="23"/>
      <c r="AF488" s="23"/>
      <c r="AG488" s="43"/>
      <c r="AH488" s="23"/>
      <c r="AI488" s="23"/>
      <c r="AJ488" s="23"/>
      <c r="AK488" s="43"/>
      <c r="AL488" s="23"/>
      <c r="AM488" s="43"/>
      <c r="AN488" s="4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</row>
    <row r="489" spans="1:60" ht="15">
      <c r="A489" s="40">
        <f t="shared" si="9"/>
      </c>
      <c r="B489" s="40" t="s">
        <v>897</v>
      </c>
      <c r="C489" s="40" t="s">
        <v>898</v>
      </c>
      <c r="D489" s="41" t="s">
        <v>95</v>
      </c>
      <c r="E489" s="42">
        <v>284</v>
      </c>
      <c r="F489" s="41">
        <v>2</v>
      </c>
      <c r="G489" s="41" t="s">
        <v>96</v>
      </c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30"/>
      <c r="Z489" s="23"/>
      <c r="AA489" s="23"/>
      <c r="AB489" s="23"/>
      <c r="AC489" s="23"/>
      <c r="AD489" s="23"/>
      <c r="AE489" s="23"/>
      <c r="AF489" s="23"/>
      <c r="AG489" s="43"/>
      <c r="AH489" s="23"/>
      <c r="AI489" s="23"/>
      <c r="AJ489" s="23"/>
      <c r="AK489" s="43"/>
      <c r="AL489" s="23"/>
      <c r="AM489" s="43"/>
      <c r="AN489" s="4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</row>
    <row r="490" spans="1:60" ht="15">
      <c r="A490" s="40">
        <f t="shared" si="9"/>
      </c>
      <c r="B490" s="40" t="s">
        <v>901</v>
      </c>
      <c r="C490" s="40">
        <v>0</v>
      </c>
      <c r="D490" s="41">
        <v>0</v>
      </c>
      <c r="E490" s="42">
        <v>0</v>
      </c>
      <c r="F490" s="41">
        <v>0</v>
      </c>
      <c r="G490" s="41" t="s">
        <v>16</v>
      </c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2024-05-02T04:36:45Z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