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<sst xmlns="http://schemas.openxmlformats.org/spreadsheetml/2006/main" count="2044" uniqueCount="808">
  <si>
    <t>Cust.Nr.</t>
  </si>
  <si>
    <t>Cust.Name</t>
  </si>
  <si>
    <t>Delivery Name</t>
  </si>
  <si>
    <t>Orderdate</t>
  </si>
  <si>
    <t>Salesrep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</si>
  <si>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</si>
  <si>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</si>
  <si>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</si>
  <si>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</si>
  <si>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</si>
  <si>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</si>
  <si>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</si>
  <si>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</si>
  <si>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</si>
  <si>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</si>
  <si>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</si>
  <si>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</si>
  <si>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</si>
  <si>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Tel. 0049-(0)2837-664250</t>
  </si>
  <si>
    <t>Total</t>
  </si>
  <si>
    <t>Re port</t>
  </si>
  <si>
    <t>VarietyNr</t>
  </si>
  <si>
    <t>VarietyDescription</t>
  </si>
  <si>
    <t>Prod form</t>
  </si>
  <si>
    <t>Guar pl</t>
  </si>
  <si>
    <t>#/ cell</t>
  </si>
  <si>
    <t>Pinched</t>
  </si>
  <si>
    <t>Version date</t>
  </si>
  <si>
    <t>Closed for orders</t>
  </si>
  <si>
    <t xml:space="preserve">Min. 25 trays per order
</t>
  </si>
  <si>
    <t>Please contact our office to check the possibility in the blocked weeks</t>
  </si>
  <si>
    <t>NED:</t>
  </si>
  <si>
    <t>sales@florensis.com</t>
  </si>
  <si>
    <t>DTS:</t>
  </si>
  <si>
    <t>info@florensis.de</t>
  </si>
  <si>
    <t>polska@florensis.com</t>
  </si>
  <si>
    <t>Tel. 0048-(0)22-6163263</t>
  </si>
  <si>
    <t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</si>
  <si>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</si>
  <si>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</si>
  <si>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</si>
  <si>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</si>
  <si>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</si>
  <si>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</si>
  <si>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</si>
  <si>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</si>
  <si>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</si>
  <si>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</si>
  <si>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</si>
  <si>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</si>
  <si>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</si>
  <si>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</si>
  <si>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</si>
  <si>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</si>
  <si>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</si>
  <si>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</si>
  <si>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</si>
  <si>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</si>
  <si>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01</t>
  </si>
  <si>
    <t>18083</t>
  </si>
  <si>
    <t>Ageratum houstonianum Aloha F1 Blue</t>
  </si>
  <si>
    <t>2881</t>
  </si>
  <si>
    <t>N</t>
  </si>
  <si>
    <t>5101</t>
  </si>
  <si>
    <t>36513</t>
  </si>
  <si>
    <t>Alternanthera brasiliana Purple Prince</t>
  </si>
  <si>
    <t>37864</t>
  </si>
  <si>
    <t>Angelonia angustifolia Serena® Blue</t>
  </si>
  <si>
    <t>37865</t>
  </si>
  <si>
    <t>Angelonia angustifolia Serena® Rose</t>
  </si>
  <si>
    <t>16899</t>
  </si>
  <si>
    <t>Angelonia angustifolia Serena® White</t>
  </si>
  <si>
    <t>34758</t>
  </si>
  <si>
    <t>Angelonia angustifolia Serenita® Mix</t>
  </si>
  <si>
    <t>34759</t>
  </si>
  <si>
    <t>Angelonia angustifolia Serenita® Pink</t>
  </si>
  <si>
    <t>32751</t>
  </si>
  <si>
    <t>Angelonia angustifolia Serenita® Purple</t>
  </si>
  <si>
    <t>37166</t>
  </si>
  <si>
    <t>Angelonia angustifolia Serenita® Rose</t>
  </si>
  <si>
    <t>34092</t>
  </si>
  <si>
    <t>Angelonia angustifolia Serenita® Sky Blue</t>
  </si>
  <si>
    <t>32752</t>
  </si>
  <si>
    <t>Angelonia angustifolia Serenita® White</t>
  </si>
  <si>
    <t>36904</t>
  </si>
  <si>
    <t>Antirrhinum majus Candy Tops F1 Mix</t>
  </si>
  <si>
    <t>36905</t>
  </si>
  <si>
    <t>Antirrhinum majus Candy Tops F1 Orange</t>
  </si>
  <si>
    <t>36916</t>
  </si>
  <si>
    <t>Antirrhinum majus Candy Tops F1 Red</t>
  </si>
  <si>
    <t>36906</t>
  </si>
  <si>
    <t>Antirrhinum majus Candy Tops F1 Rose</t>
  </si>
  <si>
    <t>36315</t>
  </si>
  <si>
    <t>Antirrhinum majus Candy Tops F1 White</t>
  </si>
  <si>
    <t>36907</t>
  </si>
  <si>
    <t>Antirrhinum majus Candy Tops F1 Yellow</t>
  </si>
  <si>
    <t>34079</t>
  </si>
  <si>
    <t>Antirrhinum majus Pirouette F1 Magenta</t>
  </si>
  <si>
    <t>34080</t>
  </si>
  <si>
    <t>Antirrhinum majus Pirouette F1 Pink</t>
  </si>
  <si>
    <t>34081</t>
  </si>
  <si>
    <t>Antirrhinum majus Pirouette F1 Red</t>
  </si>
  <si>
    <t>34082</t>
  </si>
  <si>
    <t>Antirrhinum majus Pirouette F1 Scarlet Orange</t>
  </si>
  <si>
    <t>34083</t>
  </si>
  <si>
    <t>Antirrhinum majus Pirouette F1 Yellow</t>
  </si>
  <si>
    <t>31964</t>
  </si>
  <si>
    <t>Antirrhinum majus Snapshot F1 Burgundy</t>
  </si>
  <si>
    <t>18449</t>
  </si>
  <si>
    <t>Antirrhinum majus Snapshot F1 Mix</t>
  </si>
  <si>
    <t>18442</t>
  </si>
  <si>
    <t>Antirrhinum majus Snapshot F1 Orange</t>
  </si>
  <si>
    <t>18443</t>
  </si>
  <si>
    <t>Antirrhinum majus Snapshot F1 Pink</t>
  </si>
  <si>
    <t>18445</t>
  </si>
  <si>
    <t>Antirrhinum majus Snapshot F1 Red</t>
  </si>
  <si>
    <t>18446</t>
  </si>
  <si>
    <t>Antirrhinum majus Snapshot F1 Red Bicolour</t>
  </si>
  <si>
    <t>18447</t>
  </si>
  <si>
    <t>Antirrhinum majus Snapshot F1 White</t>
  </si>
  <si>
    <t>18448</t>
  </si>
  <si>
    <t>Antirrhinum majus Snapshot F1 Yellow</t>
  </si>
  <si>
    <t>10536</t>
  </si>
  <si>
    <t>Antirrhinum majus Sonnet F1 Mix</t>
  </si>
  <si>
    <t>10532</t>
  </si>
  <si>
    <t>Antirrhinum majus Sonnet F1 Pink</t>
  </si>
  <si>
    <t>10531</t>
  </si>
  <si>
    <t>Antirrhinum majus Sonnet F1 Scarlet Orange</t>
  </si>
  <si>
    <t>10534</t>
  </si>
  <si>
    <t>Antirrhinum majus Sonnet F1 White</t>
  </si>
  <si>
    <t>10535</t>
  </si>
  <si>
    <t>Antirrhinum majus Sonnet F1 Yellow</t>
  </si>
  <si>
    <t>36132</t>
  </si>
  <si>
    <t>Begonia boliviensis Bonaparte Night Fever Papaya</t>
  </si>
  <si>
    <t>0841</t>
  </si>
  <si>
    <t>38254</t>
  </si>
  <si>
    <t>Begonia boliviensis Bonaparte Night Fever Rosso</t>
  </si>
  <si>
    <t>37176</t>
  </si>
  <si>
    <t>Begonia boliviensis Groovy Mellow Yellow</t>
  </si>
  <si>
    <t>37177</t>
  </si>
  <si>
    <t>Begonia boliviensis Groovy Orange</t>
  </si>
  <si>
    <t>37178</t>
  </si>
  <si>
    <t>Begonia boliviensis Groovy Red</t>
  </si>
  <si>
    <t>37179</t>
  </si>
  <si>
    <t>Begonia boliviensis Groovy Rose</t>
  </si>
  <si>
    <t>37180</t>
  </si>
  <si>
    <t>Begonia boliviensis Groovy White</t>
  </si>
  <si>
    <t>1801</t>
  </si>
  <si>
    <t>37409</t>
  </si>
  <si>
    <t>Begonia semperflorens Juwel F1 Bicolour</t>
  </si>
  <si>
    <t>13011</t>
  </si>
  <si>
    <t>Begonia semperflorens Juwel F1 Rose</t>
  </si>
  <si>
    <t>13012</t>
  </si>
  <si>
    <t>Begonia semperflorens Juwel F1 Scarlet</t>
  </si>
  <si>
    <t>19078</t>
  </si>
  <si>
    <t>Begonia semperflorens Juwel F1 White</t>
  </si>
  <si>
    <t>10599</t>
  </si>
  <si>
    <t>Begonia semperflorens New Globe F1 Ducolour</t>
  </si>
  <si>
    <t>16283</t>
  </si>
  <si>
    <t>Begonia semperflorens New Globe F1 Mix</t>
  </si>
  <si>
    <t>37410</t>
  </si>
  <si>
    <t>Begonia semperflorens Quick F1 Bicolour</t>
  </si>
  <si>
    <t>10595</t>
  </si>
  <si>
    <t>Begonia semperflorens Quick F1 Mix</t>
  </si>
  <si>
    <t>10591</t>
  </si>
  <si>
    <t>Begonia semperflorens Quick F1 Pink</t>
  </si>
  <si>
    <t>10590</t>
  </si>
  <si>
    <t>Begonia semperflorens Quick F1 Red</t>
  </si>
  <si>
    <t>10592</t>
  </si>
  <si>
    <t>Begonia semperflorens Quick F1 Rose</t>
  </si>
  <si>
    <t>10593</t>
  </si>
  <si>
    <t>Begonia semperflorens Quick F1 White</t>
  </si>
  <si>
    <t>10602</t>
  </si>
  <si>
    <t>Begonia semperflorens Supreme F1 Mix</t>
  </si>
  <si>
    <t>32488</t>
  </si>
  <si>
    <t>Begonia tuberhybrida GO!Early F1 Bright Orange Bronze Leaf</t>
  </si>
  <si>
    <t>30072</t>
  </si>
  <si>
    <t>Begonia tuberhybrida GO!Early F1 Cherry Bronze Leaf</t>
  </si>
  <si>
    <t>16906</t>
  </si>
  <si>
    <t>Begonia tuberhybrida GO!Early F1 Deep Rose</t>
  </si>
  <si>
    <t>37185</t>
  </si>
  <si>
    <t>Begonia tuberhybrida GO!Early F1 Fire</t>
  </si>
  <si>
    <t>10565</t>
  </si>
  <si>
    <t>Begonia tuberhybrida GO!Early F1 Mix</t>
  </si>
  <si>
    <t>16907</t>
  </si>
  <si>
    <t>Begonia tuberhybrida GO!Early F1 Orange</t>
  </si>
  <si>
    <t>17347</t>
  </si>
  <si>
    <t>Begonia tuberhybrida GO!Early F1 Pink Shades</t>
  </si>
  <si>
    <t>32529</t>
  </si>
  <si>
    <t>Begonia tuberhybrida GO!Early F1 Salmon Bicolour</t>
  </si>
  <si>
    <t>16909</t>
  </si>
  <si>
    <t>Begonia tuberhybrida GO!Early F1 Scarlet Red</t>
  </si>
  <si>
    <t>31940</t>
  </si>
  <si>
    <t>Begonia tuberhybrida GO!Early F1 White</t>
  </si>
  <si>
    <t>16891</t>
  </si>
  <si>
    <t>Begonia tuberhybrida GO!Early F1 Yellow</t>
  </si>
  <si>
    <t>10568</t>
  </si>
  <si>
    <t>Begonia tuberhybrida Illumination® F1 Apricot Shades</t>
  </si>
  <si>
    <t>18450</t>
  </si>
  <si>
    <t>Begonia tuberhybrida Illumination® F1 Golden Picotee</t>
  </si>
  <si>
    <t>32437</t>
  </si>
  <si>
    <t>Begonia tuberhybrida Illumination® F1 Lemon</t>
  </si>
  <si>
    <t>10570</t>
  </si>
  <si>
    <t>Begonia tuberhybrida Illumination® F1 Light Pink</t>
  </si>
  <si>
    <t>13840</t>
  </si>
  <si>
    <t>Begonia tuberhybrida Illumination® F1 Mix</t>
  </si>
  <si>
    <t>10569</t>
  </si>
  <si>
    <t>Begonia tuberhybrida Illumination® F1 Orange</t>
  </si>
  <si>
    <t>13260</t>
  </si>
  <si>
    <t>Begonia tuberhybrida Illumination® F1 Rose</t>
  </si>
  <si>
    <t>16208</t>
  </si>
  <si>
    <t>Begonia tuberhybrida Illumination® F1 Scarlet</t>
  </si>
  <si>
    <t>10571</t>
  </si>
  <si>
    <t>Begonia tuberhybrida Illumination® F1 White</t>
  </si>
  <si>
    <t>15957</t>
  </si>
  <si>
    <t>Begonia tuberhybrida Nonstop® Mocca F1 Scarlet</t>
  </si>
  <si>
    <t>15956</t>
  </si>
  <si>
    <t>Begonia tuberhybrida Nonstop® Mocca F1 White</t>
  </si>
  <si>
    <t>15955</t>
  </si>
  <si>
    <t>Begonia tuberhybrida Nonstop® Mocca F1 Yellow</t>
  </si>
  <si>
    <t>18585</t>
  </si>
  <si>
    <t>Begonia x hybrida BIG™ Red Bronze Leaf</t>
  </si>
  <si>
    <t>16610</t>
  </si>
  <si>
    <t>Begonia x hybrida BIG™ Red Green Leaf</t>
  </si>
  <si>
    <t>16611</t>
  </si>
  <si>
    <t>Begonia x hybrida BIG™ Rose Bronze Leaf</t>
  </si>
  <si>
    <t>32530</t>
  </si>
  <si>
    <t>Begonia x hybrida BIG™ Rose Green Leaf</t>
  </si>
  <si>
    <t>37187</t>
  </si>
  <si>
    <t>Begonia x hybrida BIG™ White Green Leaf</t>
  </si>
  <si>
    <t>14512</t>
  </si>
  <si>
    <t>Begonia x hybrida Dragon Wing® Pink</t>
  </si>
  <si>
    <t>12986</t>
  </si>
  <si>
    <t>Begonia x hybrida Dragon Wing® Red</t>
  </si>
  <si>
    <t>36637</t>
  </si>
  <si>
    <t>Begonia x hybrida Funky® Orange</t>
  </si>
  <si>
    <t>34078</t>
  </si>
  <si>
    <t>Begonia x hybrida Funky® Pink</t>
  </si>
  <si>
    <t>36639</t>
  </si>
  <si>
    <t>Begonia x hybrida Funky® White</t>
  </si>
  <si>
    <t>32955</t>
  </si>
  <si>
    <t>Begonia x hybrida Megawatt™ Red Bronze Leaf</t>
  </si>
  <si>
    <t>32898</t>
  </si>
  <si>
    <t>Begonia x hybrida Megawatt™ Rose Bronze Leaf</t>
  </si>
  <si>
    <t>32896</t>
  </si>
  <si>
    <t>Begonia x hybrida Megawatt™ Pink Bronze Leaf</t>
  </si>
  <si>
    <t>35061</t>
  </si>
  <si>
    <t>Begonia x hybrida Megawatt™ Pink Green Leaf</t>
  </si>
  <si>
    <t>35062</t>
  </si>
  <si>
    <t>Begonia x hybrida Megawatt™ Red Green Leaf</t>
  </si>
  <si>
    <t>35063</t>
  </si>
  <si>
    <t>Begonia x hybrida Megawatt™ Rose Green Leaf</t>
  </si>
  <si>
    <t>37680</t>
  </si>
  <si>
    <t>Begonia x hybrida Megawatt™ White Green Leaf</t>
  </si>
  <si>
    <t>32352</t>
  </si>
  <si>
    <t>2884</t>
  </si>
  <si>
    <t>30016</t>
  </si>
  <si>
    <t>Catharanthus roseus Mediterranean XP Mix</t>
  </si>
  <si>
    <t>18478</t>
  </si>
  <si>
    <t>18479</t>
  </si>
  <si>
    <t>18480</t>
  </si>
  <si>
    <t>18485</t>
  </si>
  <si>
    <t>18481</t>
  </si>
  <si>
    <t>17612</t>
  </si>
  <si>
    <t>18483</t>
  </si>
  <si>
    <t>18484</t>
  </si>
  <si>
    <t>33932</t>
  </si>
  <si>
    <t>18486</t>
  </si>
  <si>
    <t>30080</t>
  </si>
  <si>
    <t>18487</t>
  </si>
  <si>
    <t>10650</t>
  </si>
  <si>
    <t>Celosia plumosa Kimono Mix</t>
  </si>
  <si>
    <t>10644</t>
  </si>
  <si>
    <t>Celosia plumosa Kimono Orange</t>
  </si>
  <si>
    <t>10645</t>
  </si>
  <si>
    <t>Celosia plumosa Kimono Red</t>
  </si>
  <si>
    <t>18946</t>
  </si>
  <si>
    <t>Celosia plumosa Kimono Salmon Pink</t>
  </si>
  <si>
    <t>10649</t>
  </si>
  <si>
    <t>Celosia plumosa Kimono Yellow</t>
  </si>
  <si>
    <t>35196</t>
  </si>
  <si>
    <t>Celosia plumosa Potter Mix</t>
  </si>
  <si>
    <t>10668</t>
  </si>
  <si>
    <t>2883</t>
  </si>
  <si>
    <t>5102</t>
  </si>
  <si>
    <t>20269</t>
  </si>
  <si>
    <t>15237</t>
  </si>
  <si>
    <t>Coleus x hybrida Kong® Mix</t>
  </si>
  <si>
    <t>10680</t>
  </si>
  <si>
    <t>Coleus x hybrida Wizard® Mix</t>
  </si>
  <si>
    <t>10693</t>
  </si>
  <si>
    <t>Cosmos bipinnatus Symphony Carmine</t>
  </si>
  <si>
    <t>1802</t>
  </si>
  <si>
    <t>10694</t>
  </si>
  <si>
    <t>Cosmos bipinnatus Symphony Pink</t>
  </si>
  <si>
    <t>35366</t>
  </si>
  <si>
    <t>Cosmos bipinnatus Symphony Purple</t>
  </si>
  <si>
    <t>10695</t>
  </si>
  <si>
    <t>Cosmos bipinnatus Symphony White</t>
  </si>
  <si>
    <t>10696</t>
  </si>
  <si>
    <t>Cosmos bipinnatus Symphony Mix</t>
  </si>
  <si>
    <t>36854</t>
  </si>
  <si>
    <t>Cuphea ramosissima Pink Shimmer</t>
  </si>
  <si>
    <t>10716</t>
  </si>
  <si>
    <t>Dahlia x hybrida Figaro Mix</t>
  </si>
  <si>
    <t>34487</t>
  </si>
  <si>
    <t>Dianthus chinensis Coronet™ Cherry Red</t>
  </si>
  <si>
    <t>19406</t>
  </si>
  <si>
    <t>Dianthus chinensis Coronet™ Lavender Picotee</t>
  </si>
  <si>
    <t>10753</t>
  </si>
  <si>
    <t>Dianthus chinensis Coronet™ Mix</t>
  </si>
  <si>
    <t>38183</t>
  </si>
  <si>
    <t>35401</t>
  </si>
  <si>
    <t>Dianthus chinensis Coronet™ Rose</t>
  </si>
  <si>
    <t>20816</t>
  </si>
  <si>
    <t>Dianthus chinensis Coronet™ Scarlet</t>
  </si>
  <si>
    <t>32904</t>
  </si>
  <si>
    <t>Dianthus chinensis Coronet™ Strawberry</t>
  </si>
  <si>
    <t>34488</t>
  </si>
  <si>
    <t>Dianthus chinensis Coronet™ White</t>
  </si>
  <si>
    <t>17381</t>
  </si>
  <si>
    <t>Dianthus chinensis x barbatus Festival F1 Mix</t>
  </si>
  <si>
    <t>14398</t>
  </si>
  <si>
    <t>Dichondra argentea Silver Falls</t>
  </si>
  <si>
    <t>10759</t>
  </si>
  <si>
    <t>Erigeron karvinskianus Profusion</t>
  </si>
  <si>
    <t>2882</t>
  </si>
  <si>
    <t>19409</t>
  </si>
  <si>
    <t>Gazania rigens Big Kiss F1 Mix</t>
  </si>
  <si>
    <t>38264</t>
  </si>
  <si>
    <t>Gazania rigens Big Kiss F1 Orange Flame</t>
  </si>
  <si>
    <t>17182</t>
  </si>
  <si>
    <t>Gazania rigens Big Kiss F1 White Flame</t>
  </si>
  <si>
    <t>17181</t>
  </si>
  <si>
    <t>Gazania rigens Big Kiss F1 Yellow Flame</t>
  </si>
  <si>
    <t>34445</t>
  </si>
  <si>
    <t>Gazania rigens Enorma Mix</t>
  </si>
  <si>
    <t>19081</t>
  </si>
  <si>
    <t>Gazania rigens New Day® Bronze Shades</t>
  </si>
  <si>
    <t>19082</t>
  </si>
  <si>
    <t>Gazania rigens New Day® Clear Orange</t>
  </si>
  <si>
    <t>19086</t>
  </si>
  <si>
    <t>Gazania rigens New Day® Mix</t>
  </si>
  <si>
    <t>19083</t>
  </si>
  <si>
    <t>Gazania rigens New Day® Pink Shades</t>
  </si>
  <si>
    <t>30121</t>
  </si>
  <si>
    <t>Gazania rigens New Day® Red Shades</t>
  </si>
  <si>
    <t>31514</t>
  </si>
  <si>
    <t>Gazania rigens New Day® Rose Stripe</t>
  </si>
  <si>
    <t>32543</t>
  </si>
  <si>
    <t>Gazania rigens New Day® Tiger Stripe Mix</t>
  </si>
  <si>
    <t>19084</t>
  </si>
  <si>
    <t>Gazania rigens New Day® White</t>
  </si>
  <si>
    <t>36653</t>
  </si>
  <si>
    <t>Gazania rigens New Day® Yellow</t>
  </si>
  <si>
    <t>18153</t>
  </si>
  <si>
    <t>Gypsophila muralis Fleur White</t>
  </si>
  <si>
    <t>1804</t>
  </si>
  <si>
    <t>Y</t>
  </si>
  <si>
    <t>14759</t>
  </si>
  <si>
    <t>Gypsophila muralis Gypsy Deep Rose</t>
  </si>
  <si>
    <t>30007</t>
  </si>
  <si>
    <t>Gypsophila muralis Doublicious MixMasters® Mix</t>
  </si>
  <si>
    <t>36699</t>
  </si>
  <si>
    <t>Impatiens walleriana Beacon® Bright Red</t>
  </si>
  <si>
    <t>36697</t>
  </si>
  <si>
    <t>Impatiens walleriana Beacon® Coral</t>
  </si>
  <si>
    <t>36698</t>
  </si>
  <si>
    <t>Impatiens walleriana Beacon® Orange</t>
  </si>
  <si>
    <t>37067</t>
  </si>
  <si>
    <t>Impatiens walleriana Beacon® Rose</t>
  </si>
  <si>
    <t>36700</t>
  </si>
  <si>
    <t>Impatiens walleriana Beacon® Salmon</t>
  </si>
  <si>
    <t>36750</t>
  </si>
  <si>
    <t>Impatiens walleriana Beacon® Select Mix</t>
  </si>
  <si>
    <t>36701</t>
  </si>
  <si>
    <t>Impatiens walleriana Beacon® Violet Shades</t>
  </si>
  <si>
    <t>36702</t>
  </si>
  <si>
    <t>Impatiens walleriana Beacon® White</t>
  </si>
  <si>
    <t>32756</t>
  </si>
  <si>
    <t>Isotoma axillaris Lauren Blue</t>
  </si>
  <si>
    <t>30027</t>
  </si>
  <si>
    <t>Lobelia erinus Rapid Blue</t>
  </si>
  <si>
    <t>2888</t>
  </si>
  <si>
    <t>10867</t>
  </si>
  <si>
    <t>Lobelia erinus Crystal Palace</t>
  </si>
  <si>
    <t>5108</t>
  </si>
  <si>
    <t>10869</t>
  </si>
  <si>
    <t>Lobelia erinus Palace Blue Eye</t>
  </si>
  <si>
    <t>10871</t>
  </si>
  <si>
    <t>Lobelia erinus Palace White</t>
  </si>
  <si>
    <t>10861</t>
  </si>
  <si>
    <t>Lobelia erinus Riviera Lilac</t>
  </si>
  <si>
    <t>10862</t>
  </si>
  <si>
    <t>Lobelia erinus Riviera Marine Blue</t>
  </si>
  <si>
    <t>10863</t>
  </si>
  <si>
    <t>Lobelia erinus Riviera Midnight Blue</t>
  </si>
  <si>
    <t>38265</t>
  </si>
  <si>
    <t>Lobelia erinus Riviera Mix</t>
  </si>
  <si>
    <t>10864</t>
  </si>
  <si>
    <t>Lobelia erinus Riviera Rose</t>
  </si>
  <si>
    <t>10858</t>
  </si>
  <si>
    <t>Lobelia erinus Riviera Sky Blue</t>
  </si>
  <si>
    <t>10874</t>
  </si>
  <si>
    <t>Lobelia erinus pendula Regatta Lilac</t>
  </si>
  <si>
    <t>10876</t>
  </si>
  <si>
    <t>Lobelia erinus pendula Regatta Midnight Blue</t>
  </si>
  <si>
    <t>10880</t>
  </si>
  <si>
    <t>Lobelia erinus pendula Regatta Mix</t>
  </si>
  <si>
    <t>10877</t>
  </si>
  <si>
    <t>Lobelia erinus pendula Regatta Rose</t>
  </si>
  <si>
    <t>10878</t>
  </si>
  <si>
    <t>Lobelia erinus pendula Regatta Sky Blue</t>
  </si>
  <si>
    <t>10879</t>
  </si>
  <si>
    <t>Lobelia erinus pendula Regatta White</t>
  </si>
  <si>
    <t>10513</t>
  </si>
  <si>
    <t>Lobularia maritima Clear Crystal® Mix</t>
  </si>
  <si>
    <t>16954</t>
  </si>
  <si>
    <t>Lobularia maritima Clear Crystal® Purple Shades</t>
  </si>
  <si>
    <t>16955</t>
  </si>
  <si>
    <t>Lobularia maritima Clear Crystal® White</t>
  </si>
  <si>
    <t>5103</t>
  </si>
  <si>
    <t>10521</t>
  </si>
  <si>
    <t>Lobularia maritima Easter Bonnet Deep Rose</t>
  </si>
  <si>
    <t>19696</t>
  </si>
  <si>
    <t>Lobularia maritima Easter Bonnet Mix</t>
  </si>
  <si>
    <t>10523</t>
  </si>
  <si>
    <t>Lobularia maritima Easter Bonnet Violet</t>
  </si>
  <si>
    <t>10524</t>
  </si>
  <si>
    <t>Lobularia maritima Easter Bonnet White</t>
  </si>
  <si>
    <t>18007</t>
  </si>
  <si>
    <t>Matthiola incana Hot Cakes Hot Rose</t>
  </si>
  <si>
    <t>18475</t>
  </si>
  <si>
    <t>Matthiola incana Hot Cakes Mix</t>
  </si>
  <si>
    <t>18006</t>
  </si>
  <si>
    <t>Matthiola incana Hot Cakes Purple</t>
  </si>
  <si>
    <t>18008</t>
  </si>
  <si>
    <t>Matthiola incana Hot Cakes White</t>
  </si>
  <si>
    <t>38189</t>
  </si>
  <si>
    <t>Mimulus x hybrida Mystic Mix</t>
  </si>
  <si>
    <t>10901</t>
  </si>
  <si>
    <t>Nemesia strumosa Sundrops</t>
  </si>
  <si>
    <t>17605</t>
  </si>
  <si>
    <t>Nicotiana x alata Cuba F1 Mix</t>
  </si>
  <si>
    <t>17606</t>
  </si>
  <si>
    <t>Nicotiana x alata Cuba F1 Lime Deep</t>
  </si>
  <si>
    <t>17607</t>
  </si>
  <si>
    <t>Nicotiana x alata Cuba F1 Red Bright</t>
  </si>
  <si>
    <t>17608</t>
  </si>
  <si>
    <t>Nicotiana x alata Cuba F1 Rose</t>
  </si>
  <si>
    <t>17609</t>
  </si>
  <si>
    <t>Nicotiana x alata Cuba F1 White</t>
  </si>
  <si>
    <t>30147</t>
  </si>
  <si>
    <t>Petunia grandiflora Pacta Parade Blue</t>
  </si>
  <si>
    <t>32528</t>
  </si>
  <si>
    <t>Petunia grandiflora Pacta Parade Blue Vein</t>
  </si>
  <si>
    <t>31515</t>
  </si>
  <si>
    <t>Petunia grandiflora Pacta Parade Burgundy</t>
  </si>
  <si>
    <t>34490</t>
  </si>
  <si>
    <t>30149</t>
  </si>
  <si>
    <t>30151</t>
  </si>
  <si>
    <t>Petunia grandiflora Pacta Parade Pink-Rose</t>
  </si>
  <si>
    <t>30153</t>
  </si>
  <si>
    <t>Petunia grandiflora Pacta Parade Red</t>
  </si>
  <si>
    <t>34492</t>
  </si>
  <si>
    <t>31517</t>
  </si>
  <si>
    <t>Petunia grandiflora Pacta Parade Rose Morn</t>
  </si>
  <si>
    <t>34493</t>
  </si>
  <si>
    <t>30155</t>
  </si>
  <si>
    <t>Petunia grandiflora Pacta Parade Salmon</t>
  </si>
  <si>
    <t>30157</t>
  </si>
  <si>
    <t>Petunia grandiflora Pacta Parade White</t>
  </si>
  <si>
    <t>10997</t>
  </si>
  <si>
    <t>Petunia grandiflora Parade F1 Picotee Mix</t>
  </si>
  <si>
    <t>12876</t>
  </si>
  <si>
    <t>Petunia grandiflora Parade F1 Star Mix</t>
  </si>
  <si>
    <t>10992</t>
  </si>
  <si>
    <t>Petunia grandiflora Parade F1 Total Mix</t>
  </si>
  <si>
    <t>13949</t>
  </si>
  <si>
    <t>Petunia grandiflora Parade F1 Vein Mix</t>
  </si>
  <si>
    <t>10989</t>
  </si>
  <si>
    <t>Petunia grandiflora Parade F1 Blue Vein</t>
  </si>
  <si>
    <t>10986</t>
  </si>
  <si>
    <t>Petunia grandiflora Parade F1 Crimson Star</t>
  </si>
  <si>
    <t>10985</t>
  </si>
  <si>
    <t>Petunia grandiflora Parade F1 Deep Rose</t>
  </si>
  <si>
    <t>10993</t>
  </si>
  <si>
    <t>Petunia grandiflora Parade F1 Picotee Blue</t>
  </si>
  <si>
    <t>10994</t>
  </si>
  <si>
    <t>Petunia grandiflora Parade F1 Picotee Red</t>
  </si>
  <si>
    <t>10995</t>
  </si>
  <si>
    <t>Petunia grandiflora Parade F1 Picotee Rose</t>
  </si>
  <si>
    <t>13263</t>
  </si>
  <si>
    <t>Petunia grandiflora Parade F1 Picotee Velvet</t>
  </si>
  <si>
    <t>10987</t>
  </si>
  <si>
    <t>Petunia grandiflora Parade F1 Red Star</t>
  </si>
  <si>
    <t>10988</t>
  </si>
  <si>
    <t>Petunia grandiflora Parade F1 Rose Star</t>
  </si>
  <si>
    <t>10998</t>
  </si>
  <si>
    <t>Petunia grandiflora Parade F1 Yellow</t>
  </si>
  <si>
    <t>10973</t>
  </si>
  <si>
    <t>Petunia grandiflora Parade Plus F1 Blue</t>
  </si>
  <si>
    <t>10981</t>
  </si>
  <si>
    <t>10976</t>
  </si>
  <si>
    <t>Petunia grandiflora Parade Plus F1 Red</t>
  </si>
  <si>
    <t>10975</t>
  </si>
  <si>
    <t>Petunia grandiflora Parade Plus F1 Rose-Pink</t>
  </si>
  <si>
    <t>10978</t>
  </si>
  <si>
    <t>Petunia grandiflora Parade Plus F1 Salmon</t>
  </si>
  <si>
    <t>10979</t>
  </si>
  <si>
    <t>Petunia grandiflora Parade Plus F1 Velvet</t>
  </si>
  <si>
    <t>10980</t>
  </si>
  <si>
    <t>Petunia grandiflora Parade Plus F1 White</t>
  </si>
  <si>
    <t>16761</t>
  </si>
  <si>
    <t>Petunia milliflora Picobella F1 Mix</t>
  </si>
  <si>
    <t>16757</t>
  </si>
  <si>
    <t>Petunia milliflora Picobella F1 Blue</t>
  </si>
  <si>
    <t>16759</t>
  </si>
  <si>
    <t>Petunia milliflora Picobella F1 Carmine</t>
  </si>
  <si>
    <t>16762</t>
  </si>
  <si>
    <t>Petunia milliflora Picobella F1 Red</t>
  </si>
  <si>
    <t>18570</t>
  </si>
  <si>
    <t>Petunia milliflora Picobella F1 Rose Morn</t>
  </si>
  <si>
    <t>16764</t>
  </si>
  <si>
    <t>Petunia milliflora Picobella F1 White</t>
  </si>
  <si>
    <t>11046</t>
  </si>
  <si>
    <t>Petunia multiflora Duo F1 Mix</t>
  </si>
  <si>
    <t>37221</t>
  </si>
  <si>
    <t>Petunia x hybrida E3 Easy Wave® F1 Blue</t>
  </si>
  <si>
    <t>37225</t>
  </si>
  <si>
    <t>Petunia x hybrida E3 Easy Wave® F1 Bright Red</t>
  </si>
  <si>
    <t>37222</t>
  </si>
  <si>
    <t>Petunia x hybrida E3 Easy Wave® F1 Coral</t>
  </si>
  <si>
    <t>37224</t>
  </si>
  <si>
    <t>Petunia x hybrida E3 Easy Wave® F1 Pink Vein</t>
  </si>
  <si>
    <t>37228</t>
  </si>
  <si>
    <t>Petunia x hybrida E3 Easy Wave® F1 Sky Blue</t>
  </si>
  <si>
    <t>37323</t>
  </si>
  <si>
    <t>Petunia x hybrida E3 Easy Wave® F1 White</t>
  </si>
  <si>
    <t>17393</t>
  </si>
  <si>
    <t>Petunia x hybrida Easy Wave® F1 Burgundy Star</t>
  </si>
  <si>
    <t>31050</t>
  </si>
  <si>
    <t>Petunia x hybrida Easy Wave® F1 Burgundy Velour</t>
  </si>
  <si>
    <t>36728</t>
  </si>
  <si>
    <t>Petunia x hybrida Easy Wave® F1 Combo Blue</t>
  </si>
  <si>
    <t>36805</t>
  </si>
  <si>
    <t>Petunia x hybrida Easy Wave® F1 Lavender Sky Blue</t>
  </si>
  <si>
    <t>18229</t>
  </si>
  <si>
    <t>Petunia x hybrida Easy Wave® F1 Neon Rose</t>
  </si>
  <si>
    <t>32503</t>
  </si>
  <si>
    <t>Petunia x hybrida Easy Wave® F1 Pink Passion</t>
  </si>
  <si>
    <t>36729</t>
  </si>
  <si>
    <t>Petunia x hybrida Easy Wave® F1 Plum Vein</t>
  </si>
  <si>
    <t>31529</t>
  </si>
  <si>
    <t>Petunia x hybrida Easy Wave® F1 Red Velour</t>
  </si>
  <si>
    <t>17399</t>
  </si>
  <si>
    <t>Petunia x hybrida Easy Wave® F1 Rosy Dawn</t>
  </si>
  <si>
    <t>32504</t>
  </si>
  <si>
    <t>Petunia x hybrida Easy Wave® F1 Silver</t>
  </si>
  <si>
    <t>35608</t>
  </si>
  <si>
    <t>Petunia x hybrida Easy Wave® F1 Violet</t>
  </si>
  <si>
    <t>31118</t>
  </si>
  <si>
    <t>36730</t>
  </si>
  <si>
    <t>Petunia x hybrida Shock Wave® Coral Crush</t>
  </si>
  <si>
    <t>35015</t>
  </si>
  <si>
    <t>Petunia x hybrida Shock Wave® Deep Purple</t>
  </si>
  <si>
    <t>17402</t>
  </si>
  <si>
    <t>Petunia x hybrida Shock Wave® Denim</t>
  </si>
  <si>
    <t>36166</t>
  </si>
  <si>
    <t>Petunia x hybrida Shock Wave® Tie Dye</t>
  </si>
  <si>
    <t>37252</t>
  </si>
  <si>
    <t>Petunia x hybrida Shock Wave® White</t>
  </si>
  <si>
    <t>11060</t>
  </si>
  <si>
    <t>Phlox drummondii Dolly Mix</t>
  </si>
  <si>
    <t>19094</t>
  </si>
  <si>
    <t>Portulaca grandiflora Happy Hour MixMasters® Mix</t>
  </si>
  <si>
    <t>5104</t>
  </si>
  <si>
    <t>12475</t>
  </si>
  <si>
    <t>Rhodochiton atrosanguineum Purple Bells</t>
  </si>
  <si>
    <t>37281</t>
  </si>
  <si>
    <t>Rudbeckia hirta Amarillo Gold</t>
  </si>
  <si>
    <t>14579</t>
  </si>
  <si>
    <t>Rudbeckia hirta Prairie Sun</t>
  </si>
  <si>
    <t>11083</t>
  </si>
  <si>
    <t>Rudbeckia hirta Toto Gold</t>
  </si>
  <si>
    <t>11088</t>
  </si>
  <si>
    <t>16111</t>
  </si>
  <si>
    <t>11095</t>
  </si>
  <si>
    <t>Salvia splendens Turbo Red</t>
  </si>
  <si>
    <t>13373</t>
  </si>
  <si>
    <t>Salvia splendens Vista Mix</t>
  </si>
  <si>
    <t>13234</t>
  </si>
  <si>
    <t>Salvia splendens Vista Red</t>
  </si>
  <si>
    <t>18462</t>
  </si>
  <si>
    <t>11120</t>
  </si>
  <si>
    <t>Tagetes erecta Vanilla F1</t>
  </si>
  <si>
    <t>17411</t>
  </si>
  <si>
    <t>Tagetes erecta Taishan® Gold</t>
  </si>
  <si>
    <t>17413</t>
  </si>
  <si>
    <t>Tagetes erecta Taishan® Mix</t>
  </si>
  <si>
    <t>17410</t>
  </si>
  <si>
    <t>Tagetes erecta Taishan® Orange</t>
  </si>
  <si>
    <t>17412</t>
  </si>
  <si>
    <t>Tagetes erecta Taishan® Yellow</t>
  </si>
  <si>
    <t>13047</t>
  </si>
  <si>
    <t>Tagetes patula nana Bonanza™ Bee</t>
  </si>
  <si>
    <t>11141</t>
  </si>
  <si>
    <t>Tagetes patula nana Bonanza™ Bolero</t>
  </si>
  <si>
    <t>11146</t>
  </si>
  <si>
    <t>Tagetes patula nana Bonanza™ Deep Orange</t>
  </si>
  <si>
    <t>32907</t>
  </si>
  <si>
    <t>Tagetes patula nana Bonanza™ Fireball</t>
  </si>
  <si>
    <t>11142</t>
  </si>
  <si>
    <t>Tagetes patula nana Bonanza™ Flame</t>
  </si>
  <si>
    <t>13046</t>
  </si>
  <si>
    <t>Tagetes patula nana Bonanza™ Gold</t>
  </si>
  <si>
    <t>13048</t>
  </si>
  <si>
    <t>Tagetes patula nana Bonanza™ Mix</t>
  </si>
  <si>
    <t>11147</t>
  </si>
  <si>
    <t>Tagetes patula nana Bonanza™ Yellow</t>
  </si>
  <si>
    <t>18048</t>
  </si>
  <si>
    <t>Tagetes patula nana Durango Bee</t>
  </si>
  <si>
    <t>18049</t>
  </si>
  <si>
    <t>Tagetes patula nana Durango Bolero</t>
  </si>
  <si>
    <t>18050</t>
  </si>
  <si>
    <t>Tagetes patula nana Durango Flame</t>
  </si>
  <si>
    <t>11180</t>
  </si>
  <si>
    <t>Tagetes patula nana Durango Mix</t>
  </si>
  <si>
    <t>18051</t>
  </si>
  <si>
    <t>Tagetes patula nana Durango Orange</t>
  </si>
  <si>
    <t>15383</t>
  </si>
  <si>
    <t>Tagetes patula nana Durango Red</t>
  </si>
  <si>
    <t>18052</t>
  </si>
  <si>
    <t>Tagetes patula nana Durango Yellow</t>
  </si>
  <si>
    <t>18463</t>
  </si>
  <si>
    <t>Tagetes patula nana Durango Yellow Fire</t>
  </si>
  <si>
    <t>13232</t>
  </si>
  <si>
    <t>Verbena x hybrida Obsession® Mix</t>
  </si>
  <si>
    <t>15954</t>
  </si>
  <si>
    <t>Verbena x hybrida Tuscany Mix</t>
  </si>
  <si>
    <t>18465</t>
  </si>
  <si>
    <t>Verbena x hybrida Obsession® Blue Eye</t>
  </si>
  <si>
    <t>18468</t>
  </si>
  <si>
    <t>Verbena x hybrida Obsession® Pink</t>
  </si>
  <si>
    <t>13230</t>
  </si>
  <si>
    <t>Verbena x hybrida Obsession® Scarlet</t>
  </si>
  <si>
    <t>18474</t>
  </si>
  <si>
    <t>Verbena x hybrida Obsession® White</t>
  </si>
  <si>
    <t>35200</t>
  </si>
  <si>
    <t>Verbena x hybrida Obsession® Twister Purple</t>
  </si>
  <si>
    <t>35201</t>
  </si>
  <si>
    <t>Verbena x hybrida Obsession® Twister Red</t>
  </si>
  <si>
    <t>11259</t>
  </si>
  <si>
    <t>Zinnia angustifolia Profusion Cherry</t>
  </si>
  <si>
    <t>36640</t>
  </si>
  <si>
    <t>15251</t>
  </si>
  <si>
    <t>Zinnia angustifolia Profusion Fire</t>
  </si>
  <si>
    <t>20506</t>
  </si>
  <si>
    <t>Zinnia angustifolia Profusion Mix</t>
  </si>
  <si>
    <t>34965</t>
  </si>
  <si>
    <t>Zinnia angustifolia Profusion Red</t>
  </si>
  <si>
    <t>38334</t>
  </si>
  <si>
    <t>13315</t>
  </si>
  <si>
    <t>Zinnia angustifolia Profusion White</t>
  </si>
  <si>
    <t>16951</t>
  </si>
  <si>
    <t>Zinnia angustifolia Profusion Yellow</t>
  </si>
  <si>
    <t>18915</t>
  </si>
  <si>
    <t>Zinnia angustifolia Zahara™ Raspberry Lemonade Mix</t>
  </si>
  <si>
    <t>30182</t>
  </si>
  <si>
    <t>Zinnia angustifolia Zahara™ Sunburst</t>
  </si>
  <si>
    <t>37504</t>
  </si>
  <si>
    <t>Zinnia elegans Zen Mix</t>
  </si>
  <si>
    <t>36167</t>
  </si>
  <si>
    <t>Zinnia elegans Zen Orange</t>
  </si>
  <si>
    <t>36168</t>
  </si>
  <si>
    <t>Zinnia elegans Zen Red</t>
  </si>
  <si>
    <t>36169</t>
  </si>
  <si>
    <t>Zinnia elegans Zen Rose</t>
  </si>
  <si>
    <t>37159</t>
  </si>
  <si>
    <t>Zinnia elegans Zen White</t>
  </si>
  <si>
    <t>36170</t>
  </si>
  <si>
    <t>Zinnia elegans Zen Yellow</t>
  </si>
  <si>
    <t>18469</t>
  </si>
  <si>
    <t>Verbena x hybrida Obsession® Red</t>
  </si>
  <si>
    <t>38185</t>
  </si>
  <si>
    <t>32542</t>
  </si>
  <si>
    <t>Gazania rigens New Day® Red Stripe</t>
  </si>
  <si>
    <t>Dianthus chinensis Coronet™ Raspberry</t>
  </si>
  <si>
    <t>42308</t>
  </si>
  <si>
    <t>Ageratum houstonianum Hapuna F1 Blue</t>
  </si>
  <si>
    <t>36655</t>
  </si>
  <si>
    <t>Petunia grandiflora Pacta Parade Lemon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</si>
  <si>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</si>
  <si>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</si>
  <si>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</si>
  <si>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</si>
  <si>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</si>
  <si>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</si>
  <si>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</si>
  <si>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</si>
  <si>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</si>
  <si>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</si>
  <si>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</si>
  <si>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</si>
  <si>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</si>
  <si>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Petunia x hybrida E3 Easy Wave® F1 Yellow</t>
  </si>
  <si>
    <t>Begonia semperflorens New Globe F1 Rose</t>
  </si>
  <si>
    <t>34072</t>
  </si>
  <si>
    <t>Salvia farinacea Midi Blue</t>
  </si>
  <si>
    <t>Sanvitalia speciosa Million Suns Yellow</t>
  </si>
  <si>
    <t>Cineraria maritima Quick Silver Compact</t>
  </si>
  <si>
    <t>18005</t>
  </si>
  <si>
    <t>Matthiola incana Hot Cakes Pink</t>
  </si>
  <si>
    <t>Calocephalus brownii Silver Treasure</t>
  </si>
  <si>
    <t>Salvia splendens Mojave Red</t>
  </si>
  <si>
    <t>Coleus x hybrida Premium Sun Chocolate Covered Cherry</t>
  </si>
  <si>
    <t>17401</t>
  </si>
  <si>
    <t>Petunia x hybrida Easy Wave® F1 White</t>
  </si>
  <si>
    <t>11053</t>
  </si>
  <si>
    <t>Phlox drummondii Dolly Deep Rose</t>
  </si>
  <si>
    <t>11055</t>
  </si>
  <si>
    <t>Phlox drummondii Dolly Light Blue</t>
  </si>
  <si>
    <t>11056</t>
  </si>
  <si>
    <t>Phlox drummondii Dolly Purple</t>
  </si>
  <si>
    <t>18444</t>
  </si>
  <si>
    <t>Antirrhinum majus Snapshot F1 Plumblossom</t>
  </si>
  <si>
    <t>43451</t>
  </si>
  <si>
    <t>Petunia grandiflora Parade F1 Plus Mix</t>
  </si>
  <si>
    <t>44207</t>
  </si>
  <si>
    <t>Impatiens walleriana Beacon® Chicago Mix</t>
  </si>
  <si>
    <t>44208</t>
  </si>
  <si>
    <t>Impatiens walleriana Beacon® Otway Mix</t>
  </si>
  <si>
    <t>'24</t>
  </si>
  <si>
    <t>2881NG</t>
  </si>
  <si>
    <t>31251</t>
  </si>
  <si>
    <t>Antirrhinum majus Snapshot F1 Purple</t>
  </si>
  <si>
    <t>38186</t>
  </si>
  <si>
    <t>Begonia semperflorens New Globe F1 Scarlet Impr.</t>
  </si>
  <si>
    <t>43586</t>
  </si>
  <si>
    <t>Begonia semperflorens New Globe F1 White Impr.</t>
  </si>
  <si>
    <t>38198</t>
  </si>
  <si>
    <t>Cuphea llavea Sweet Talk Deep Pink</t>
  </si>
  <si>
    <t>38199</t>
  </si>
  <si>
    <t>Cuphea llavea Sweet Talk Lavender Splash</t>
  </si>
  <si>
    <t>38200</t>
  </si>
  <si>
    <t>Cuphea llavea Sweet Talk Red</t>
  </si>
  <si>
    <t>43166</t>
  </si>
  <si>
    <t>Impatiens walleriana Beacon® Lipstick</t>
  </si>
  <si>
    <t>43180</t>
  </si>
  <si>
    <t>Mertensia maritima Silver Ocean</t>
  </si>
  <si>
    <t>1803</t>
  </si>
  <si>
    <t>Petunia grandiflora Pacta Parade Select Mix</t>
  </si>
  <si>
    <t>43346</t>
  </si>
  <si>
    <t>Petunia grandiflora Pacta Parade Violet</t>
  </si>
  <si>
    <t>ORDER FORM Annuals from Seed 2023-2024</t>
  </si>
  <si>
    <t>43369</t>
  </si>
  <si>
    <t>Antirrhinum majus Candy Tops F1 Pink Bicolour</t>
  </si>
  <si>
    <t>36638</t>
  </si>
  <si>
    <t>Begonia x hybrida Funky® Scarlet</t>
  </si>
  <si>
    <t>Cineraria maritima Silver Dust Silver Dust</t>
  </si>
  <si>
    <t>34489</t>
  </si>
  <si>
    <t>43850</t>
  </si>
  <si>
    <t>Petunia grandiflora Pacta Parade Star Rose</t>
  </si>
  <si>
    <t>42087</t>
  </si>
  <si>
    <t>Petunia x hybrida E3 Easy Wave® F1 Rose Morn</t>
  </si>
  <si>
    <t>35</t>
  </si>
  <si>
    <t>36</t>
  </si>
  <si>
    <t>37</t>
  </si>
  <si>
    <t>38</t>
  </si>
  <si>
    <t>39</t>
  </si>
  <si>
    <t>Contact</t>
  </si>
  <si>
    <t>www.florensis.com</t>
  </si>
  <si>
    <t>Dichondra argentea Silver Falls Impr.</t>
  </si>
  <si>
    <t>'23</t>
  </si>
  <si>
    <t>40</t>
  </si>
  <si>
    <t>41</t>
  </si>
  <si>
    <t>42</t>
  </si>
  <si>
    <t>43</t>
  </si>
  <si>
    <t>44</t>
  </si>
  <si>
    <t>45</t>
  </si>
  <si>
    <t>46</t>
  </si>
  <si>
    <t>47</t>
  </si>
  <si>
    <t>51</t>
  </si>
  <si>
    <t>52</t>
  </si>
  <si>
    <t>99999</t>
  </si>
  <si>
    <t>Catharanthus roseus Titan™ F1 Apricot</t>
  </si>
  <si>
    <t>Catharanthus roseus Titan™ F1 Blush</t>
  </si>
  <si>
    <t>Catharanthus roseus Titan™ F1 Burgundy</t>
  </si>
  <si>
    <t>Catharanthus roseus Titan™ F1 Dark Red</t>
  </si>
  <si>
    <t>Catharanthus roseus Titan™ F1 Lavender Blue Halo</t>
  </si>
  <si>
    <t>Catharanthus roseus Titan™ F1 Mix</t>
  </si>
  <si>
    <t>Catharanthus roseus Titan™ F1 Polka Dot</t>
  </si>
  <si>
    <t>Catharanthus roseus Titan™ F1 Punch</t>
  </si>
  <si>
    <t>Catharanthus roseus Titan™ F1 Really Red</t>
  </si>
  <si>
    <t>Catharanthus roseus Titan™ F1 Rose</t>
  </si>
  <si>
    <t>Catharanthus roseus Titan™ F1 Rose Halo</t>
  </si>
  <si>
    <t>Catharanthus roseus Titan™ F1 White Pure</t>
  </si>
  <si>
    <t>48</t>
  </si>
  <si>
    <t>49</t>
  </si>
  <si>
    <t>50</t>
  </si>
  <si>
    <t>53</t>
  </si>
  <si>
    <t>Petunia grandiflora Pacta Parade Blue Picotee</t>
  </si>
  <si>
    <t>Petunia grandiflora Pacta Parade Burgundy Picotee</t>
  </si>
  <si>
    <t>Petunia grandiflora Pacta Parade Red Picotee</t>
  </si>
  <si>
    <t>Petunia grandiflora Pacta Parade Rose Picotee</t>
  </si>
  <si>
    <t>Zinnia angustifolia Profusion Cherry Bicolour</t>
  </si>
  <si>
    <t>Zinnia angustifolia Profusion Red Yellow Bicolour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</si>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</sst>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b/>
      <sz val="8"/>
      <color indexed="10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  <font>
      <b/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34" fillId="3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right"/>
    </xf>
    <xf numFmtId="1" fontId="51" fillId="36" borderId="13" xfId="0" applyNumberFormat="1" applyFont="1" applyFill="1" applyBorder="1" applyAlignment="1">
      <alignment/>
    </xf>
    <xf numFmtId="1" fontId="51" fillId="36" borderId="14" xfId="0" applyNumberFormat="1" applyFont="1" applyFill="1" applyBorder="1" applyAlignment="1">
      <alignment/>
    </xf>
    <xf numFmtId="1" fontId="51" fillId="36" borderId="15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34" fillId="37" borderId="10" xfId="0" applyFont="1" applyFill="1" applyBorder="1" applyAlignment="1">
      <alignment/>
    </xf>
    <xf numFmtId="0" fontId="49" fillId="36" borderId="11" xfId="0" applyFont="1" applyFill="1" applyBorder="1" applyAlignment="1">
      <alignment horizontal="left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49" fillId="0" borderId="20" xfId="0" applyFont="1" applyBorder="1" applyAlignment="1">
      <alignment/>
    </xf>
    <xf numFmtId="0" fontId="52" fillId="0" borderId="17" xfId="53" applyFont="1" applyBorder="1" applyAlignment="1" applyProtection="1">
      <alignment horizontal="center" vertical="center"/>
      <protection/>
    </xf>
    <xf numFmtId="0" fontId="52" fillId="0" borderId="17" xfId="53" applyFont="1" applyBorder="1" applyAlignment="1" applyProtection="1">
      <alignment horizontal="left" vertical="center"/>
      <protection/>
    </xf>
    <xf numFmtId="0" fontId="49" fillId="0" borderId="2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19" xfId="0" applyFont="1" applyBorder="1" applyAlignment="1">
      <alignment/>
    </xf>
    <xf numFmtId="0" fontId="41" fillId="0" borderId="12" xfId="53" applyBorder="1" applyAlignment="1" applyProtection="1">
      <alignment/>
      <protection/>
    </xf>
    <xf numFmtId="0" fontId="52" fillId="0" borderId="0" xfId="53" applyFont="1" applyBorder="1" applyAlignment="1" applyProtection="1">
      <alignment vertical="center"/>
      <protection/>
    </xf>
    <xf numFmtId="0" fontId="49" fillId="0" borderId="13" xfId="0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38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/>
    </xf>
    <xf numFmtId="14" fontId="51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14" fontId="51" fillId="0" borderId="12" xfId="0" applyNumberFormat="1" applyFont="1" applyBorder="1" applyAlignment="1">
      <alignment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51" fillId="0" borderId="0" xfId="0" applyFont="1" applyAlignment="1">
      <alignment horizontal="left"/>
    </xf>
    <xf numFmtId="0" fontId="52" fillId="0" borderId="0" xfId="53" applyFont="1" applyBorder="1" applyAlignment="1" applyProtection="1">
      <alignment horizontal="left" vertical="center"/>
      <protection/>
    </xf>
    <xf numFmtId="0" fontId="52" fillId="0" borderId="0" xfId="53" applyFont="1" applyBorder="1" applyAlignment="1" applyProtection="1">
      <alignment horizontal="center" vertical="center"/>
      <protection/>
    </xf>
    <xf numFmtId="0" fontId="5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1" fontId="51" fillId="36" borderId="23" xfId="0" applyNumberFormat="1" applyFont="1" applyFill="1" applyBorder="1" applyAlignment="1">
      <alignment horizontal="center" vertical="center"/>
    </xf>
    <xf numFmtId="1" fontId="51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9" fillId="0" borderId="2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22" fontId="54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97" fontId="54" fillId="0" borderId="0" xfId="0" applyNumberFormat="1" applyFont="1" applyAlignment="1">
      <alignment horizontal="center"/>
    </xf>
    <xf numFmtId="0" fontId="49" fillId="0" borderId="16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/>
    </xf>
    <xf numFmtId="0" fontId="49" fillId="0" borderId="18" xfId="0" applyFont="1" applyBorder="1" applyAlignment="1">
      <alignment horizontal="left" vertical="top"/>
    </xf>
    <xf numFmtId="0" fontId="55" fillId="0" borderId="19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9" fillId="0" borderId="18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22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14" fontId="49" fillId="0" borderId="17" xfId="0" applyNumberFormat="1" applyFont="1" applyBorder="1" applyAlignment="1" applyProtection="1">
      <alignment horizontal="left" vertical="center" wrapText="1"/>
      <protection locked="0"/>
    </xf>
    <xf numFmtId="14" fontId="49" fillId="0" borderId="18" xfId="0" applyNumberFormat="1" applyFont="1" applyBorder="1" applyAlignment="1" applyProtection="1">
      <alignment horizontal="left" vertical="center" wrapText="1"/>
      <protection locked="0"/>
    </xf>
    <xf numFmtId="14" fontId="49" fillId="0" borderId="21" xfId="0" applyNumberFormat="1" applyFont="1" applyBorder="1" applyAlignment="1" applyProtection="1">
      <alignment horizontal="left" vertical="center" wrapText="1"/>
      <protection locked="0"/>
    </xf>
    <xf numFmtId="14" fontId="49" fillId="0" borderId="12" xfId="0" applyNumberFormat="1" applyFont="1" applyBorder="1" applyAlignment="1" applyProtection="1">
      <alignment horizontal="left" vertical="center" wrapText="1"/>
      <protection locked="0"/>
    </xf>
    <xf numFmtId="14" fontId="49" fillId="0" borderId="22" xfId="0" applyNumberFormat="1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3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9" t="s">
        <v>770</v>
      </c>
      <c r="AT1" s="39"/>
      <c r="AU1" s="39"/>
      <c r="AV1" s="40" t="s">
        <v>771</v>
      </c>
      <c r="AX1" s="41"/>
      <c r="AY1" s="41"/>
      <c r="AZ1" s="41"/>
      <c r="BA1" s="41"/>
    </row>
    <row r="2" spans="1:53" ht="9.75" customHeight="1">
      <c r="A2" s="92" t="s">
        <v>754</v>
      </c>
      <c r="B2" s="92"/>
      <c r="C2" s="92"/>
      <c r="D2" s="92"/>
      <c r="E2" s="92"/>
      <c r="F2" s="2"/>
      <c r="G2" s="2"/>
      <c r="AS2" s="14" t="s">
        <v>31</v>
      </c>
      <c r="AT2" s="15"/>
      <c r="AU2" s="21" t="s">
        <v>32</v>
      </c>
      <c r="AV2" s="20"/>
      <c r="AW2" s="20"/>
      <c r="AX2" s="20"/>
      <c r="AY2" s="20"/>
      <c r="AZ2" s="20"/>
      <c r="BA2" s="16"/>
    </row>
    <row r="3" spans="1:53" ht="9.75" customHeight="1">
      <c r="A3" s="3" t="s">
        <v>0</v>
      </c>
      <c r="B3" s="3"/>
      <c r="C3" s="3" t="s">
        <v>1</v>
      </c>
      <c r="H3" s="45" t="s">
        <v>2</v>
      </c>
      <c r="I3" s="45"/>
      <c r="J3" s="45"/>
      <c r="K3" s="45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4" t="s">
        <v>10</v>
      </c>
      <c r="AT3" s="45"/>
      <c r="AU3" s="45"/>
      <c r="AV3" s="45"/>
      <c r="AW3" s="45"/>
      <c r="AX3" s="45"/>
      <c r="AY3" s="45"/>
      <c r="AZ3" s="45"/>
      <c r="BA3" s="46"/>
    </row>
    <row r="4" spans="1:53" ht="9.75" customHeight="1">
      <c r="A4" s="91"/>
      <c r="B4" s="91"/>
      <c r="C4" s="73"/>
      <c r="D4" s="74"/>
      <c r="E4" s="75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1"/>
      <c r="AA4" s="85"/>
      <c r="AB4" s="86"/>
      <c r="AC4" s="86"/>
      <c r="AD4" s="86"/>
      <c r="AE4" s="86"/>
      <c r="AF4" s="86"/>
      <c r="AG4" s="86"/>
      <c r="AH4" s="87"/>
      <c r="AI4" s="3"/>
      <c r="AJ4" s="85"/>
      <c r="AK4" s="86"/>
      <c r="AL4" s="86"/>
      <c r="AM4" s="86"/>
      <c r="AN4" s="86"/>
      <c r="AO4" s="86"/>
      <c r="AP4" s="86"/>
      <c r="AQ4" s="87"/>
      <c r="AS4" s="17"/>
      <c r="AT4" s="42"/>
      <c r="AU4" s="40"/>
      <c r="AV4" s="27"/>
      <c r="AW4" s="27"/>
      <c r="AX4" s="27"/>
      <c r="AY4" s="27"/>
      <c r="AZ4" s="27"/>
      <c r="BA4" s="18"/>
    </row>
    <row r="5" spans="1:56" ht="9.75" customHeight="1">
      <c r="A5" s="91"/>
      <c r="B5" s="91"/>
      <c r="C5" s="76"/>
      <c r="D5" s="77"/>
      <c r="E5" s="78"/>
      <c r="H5" s="82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4"/>
      <c r="AA5" s="88"/>
      <c r="AB5" s="89"/>
      <c r="AC5" s="89"/>
      <c r="AD5" s="89"/>
      <c r="AE5" s="89"/>
      <c r="AF5" s="89"/>
      <c r="AG5" s="89"/>
      <c r="AH5" s="90"/>
      <c r="AI5" s="3"/>
      <c r="AJ5" s="88"/>
      <c r="AK5" s="89"/>
      <c r="AL5" s="89"/>
      <c r="AM5" s="89"/>
      <c r="AN5" s="89"/>
      <c r="AO5" s="89"/>
      <c r="AP5" s="89"/>
      <c r="AQ5" s="90"/>
      <c r="AS5" s="17" t="s">
        <v>33</v>
      </c>
      <c r="AT5" s="42"/>
      <c r="AU5" s="27" t="s">
        <v>34</v>
      </c>
      <c r="AV5" s="27"/>
      <c r="AW5" s="27"/>
      <c r="AX5" s="27"/>
      <c r="AY5" s="27"/>
      <c r="AZ5" s="27"/>
      <c r="BA5" s="18"/>
      <c r="BC5" s="12"/>
      <c r="BD5" s="1" t="s">
        <v>5</v>
      </c>
    </row>
    <row r="6" spans="1:56" ht="9.75" customHeight="1">
      <c r="A6" s="45" t="s">
        <v>6</v>
      </c>
      <c r="B6" s="45"/>
      <c r="C6" s="45"/>
      <c r="H6" s="45" t="s">
        <v>7</v>
      </c>
      <c r="I6" s="45"/>
      <c r="J6" s="45"/>
      <c r="K6" s="45"/>
      <c r="AA6" s="3" t="s">
        <v>8</v>
      </c>
      <c r="AB6" s="3"/>
      <c r="AC6" s="3"/>
      <c r="AD6" s="3"/>
      <c r="AE6" s="3"/>
      <c r="AF6" s="3"/>
      <c r="AG6" s="3"/>
      <c r="AH6" s="3"/>
      <c r="AI6" s="3"/>
      <c r="AJ6" s="3" t="s">
        <v>9</v>
      </c>
      <c r="AK6" s="3"/>
      <c r="AL6" s="3"/>
      <c r="AM6" s="3"/>
      <c r="AN6" s="3"/>
      <c r="AO6" s="3"/>
      <c r="AP6" s="3"/>
      <c r="AQ6" s="3"/>
      <c r="AS6" s="44" t="s">
        <v>18</v>
      </c>
      <c r="AT6" s="45"/>
      <c r="AU6" s="45"/>
      <c r="AV6" s="45"/>
      <c r="AW6" s="45"/>
      <c r="AX6" s="45"/>
      <c r="AY6" s="45"/>
      <c r="AZ6" s="45"/>
      <c r="BA6" s="46"/>
      <c r="BC6" s="4"/>
      <c r="BD6" s="1" t="s">
        <v>11</v>
      </c>
    </row>
    <row r="7" spans="1:56" ht="9.75" customHeight="1">
      <c r="A7" s="73"/>
      <c r="B7" s="74"/>
      <c r="C7" s="74"/>
      <c r="D7" s="74"/>
      <c r="E7" s="75"/>
      <c r="H7" s="79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1"/>
      <c r="AA7" s="85"/>
      <c r="AB7" s="86"/>
      <c r="AC7" s="86"/>
      <c r="AD7" s="86"/>
      <c r="AE7" s="86"/>
      <c r="AF7" s="86"/>
      <c r="AG7" s="86"/>
      <c r="AH7" s="87"/>
      <c r="AI7" s="3"/>
      <c r="AJ7" s="85"/>
      <c r="AK7" s="86"/>
      <c r="AL7" s="86"/>
      <c r="AM7" s="86"/>
      <c r="AN7" s="86"/>
      <c r="AO7" s="86"/>
      <c r="AP7" s="86"/>
      <c r="AQ7" s="87"/>
      <c r="AS7" s="25"/>
      <c r="BA7" s="19"/>
      <c r="BC7" s="5"/>
      <c r="BD7" s="1" t="s">
        <v>28</v>
      </c>
    </row>
    <row r="8" spans="1:56" ht="9.75" customHeight="1">
      <c r="A8" s="76"/>
      <c r="B8" s="77"/>
      <c r="C8" s="77"/>
      <c r="D8" s="77"/>
      <c r="E8" s="78"/>
      <c r="H8" s="82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4"/>
      <c r="AA8" s="88"/>
      <c r="AB8" s="89"/>
      <c r="AC8" s="89"/>
      <c r="AD8" s="89"/>
      <c r="AE8" s="89"/>
      <c r="AF8" s="89"/>
      <c r="AG8" s="89"/>
      <c r="AH8" s="90"/>
      <c r="AI8" s="3"/>
      <c r="AJ8" s="88"/>
      <c r="AK8" s="89"/>
      <c r="AL8" s="89"/>
      <c r="AM8" s="89"/>
      <c r="AN8" s="89"/>
      <c r="AO8" s="89"/>
      <c r="AP8" s="89"/>
      <c r="AQ8" s="90"/>
      <c r="AS8" s="25" t="s">
        <v>807</v>
      </c>
      <c r="AT8" s="27"/>
      <c r="AU8" s="27" t="s">
        <v>35</v>
      </c>
      <c r="BA8" s="19"/>
      <c r="BC8" s="32"/>
      <c r="BD8" s="32"/>
    </row>
    <row r="9" spans="1:56" ht="9.75" customHeight="1">
      <c r="A9" s="45" t="s">
        <v>12</v>
      </c>
      <c r="B9" s="45"/>
      <c r="C9" s="45" t="s">
        <v>13</v>
      </c>
      <c r="H9" s="45" t="s">
        <v>14</v>
      </c>
      <c r="I9" s="45"/>
      <c r="M9" s="45" t="s">
        <v>15</v>
      </c>
      <c r="N9" s="45"/>
      <c r="AA9" s="3" t="s">
        <v>16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2" t="s">
        <v>36</v>
      </c>
      <c r="AT9" s="23"/>
      <c r="AU9" s="26"/>
      <c r="AV9" s="23"/>
      <c r="AW9" s="23"/>
      <c r="AX9" s="23"/>
      <c r="AY9" s="23"/>
      <c r="AZ9" s="23"/>
      <c r="BA9" s="24"/>
      <c r="BC9" s="32"/>
      <c r="BD9" s="32"/>
    </row>
    <row r="10" spans="1:56" ht="9.75" customHeight="1">
      <c r="A10" s="91"/>
      <c r="B10" s="91"/>
      <c r="C10" s="73"/>
      <c r="D10" s="74"/>
      <c r="E10" s="75"/>
      <c r="H10" s="79"/>
      <c r="I10" s="80"/>
      <c r="J10" s="80"/>
      <c r="K10" s="80"/>
      <c r="L10" s="81"/>
      <c r="M10" s="79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1"/>
      <c r="AA10" s="85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7"/>
      <c r="AS10" s="42"/>
      <c r="AU10" s="27"/>
      <c r="AV10" s="27"/>
      <c r="AW10" s="27"/>
      <c r="AX10" s="27"/>
      <c r="AY10" s="27"/>
      <c r="AZ10" s="27"/>
      <c r="BA10" s="43"/>
      <c r="BC10" s="32"/>
      <c r="BD10" s="32"/>
    </row>
    <row r="11" spans="1:56" ht="9.75" customHeight="1">
      <c r="A11" s="91"/>
      <c r="B11" s="91"/>
      <c r="C11" s="76"/>
      <c r="D11" s="77"/>
      <c r="E11" s="78"/>
      <c r="H11" s="82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4"/>
      <c r="AA11" s="88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90"/>
      <c r="BC11" s="33"/>
      <c r="BD11" s="33"/>
    </row>
    <row r="12" spans="1:60" ht="9.75" customHeight="1">
      <c r="A12" s="45" t="s">
        <v>17</v>
      </c>
      <c r="B12" s="45"/>
      <c r="C12" s="45"/>
      <c r="BC12" s="33"/>
      <c r="BD12" s="33"/>
      <c r="BE12" s="34"/>
      <c r="BF12" s="59"/>
      <c r="BG12" s="59"/>
      <c r="BH12" s="59"/>
    </row>
    <row r="13" spans="1:5" ht="9.75" customHeight="1">
      <c r="A13" s="60" t="s">
        <v>29</v>
      </c>
      <c r="B13" s="61"/>
      <c r="C13" s="61"/>
      <c r="D13" s="61"/>
      <c r="E13" s="62"/>
    </row>
    <row r="14" spans="1:60" ht="9.75" customHeight="1">
      <c r="A14" s="63" t="s">
        <v>30</v>
      </c>
      <c r="B14" s="64"/>
      <c r="C14" s="64"/>
      <c r="D14" s="64"/>
      <c r="E14" s="65"/>
      <c r="F14" s="66" t="s">
        <v>19</v>
      </c>
      <c r="G14" s="67"/>
      <c r="H14" s="35" t="str">
        <f>H18</f>
        <v>40</v>
      </c>
      <c r="I14" s="35" t="str">
        <f aca="true" t="shared" si="0" ref="I14:BH14">I18</f>
        <v>41</v>
      </c>
      <c r="J14" s="35" t="str">
        <f t="shared" si="0"/>
        <v>42</v>
      </c>
      <c r="K14" s="35" t="str">
        <f t="shared" si="0"/>
        <v>43</v>
      </c>
      <c r="L14" s="35" t="str">
        <f t="shared" si="0"/>
        <v>44</v>
      </c>
      <c r="M14" s="35" t="str">
        <f t="shared" si="0"/>
        <v>45</v>
      </c>
      <c r="N14" s="35" t="str">
        <f t="shared" si="0"/>
        <v>46</v>
      </c>
      <c r="O14" s="35" t="str">
        <f t="shared" si="0"/>
        <v>47</v>
      </c>
      <c r="P14" s="35" t="str">
        <f t="shared" si="0"/>
        <v>48</v>
      </c>
      <c r="Q14" s="35" t="str">
        <f t="shared" si="0"/>
        <v>49</v>
      </c>
      <c r="R14" s="35" t="str">
        <f t="shared" si="0"/>
        <v>50</v>
      </c>
      <c r="S14" s="35" t="str">
        <f t="shared" si="0"/>
        <v>51</v>
      </c>
      <c r="T14" s="35" t="str">
        <f t="shared" si="0"/>
        <v>52</v>
      </c>
      <c r="U14" s="35" t="str">
        <f t="shared" si="0"/>
        <v>53</v>
      </c>
      <c r="V14" s="35" t="str">
        <f t="shared" si="0"/>
        <v>01</v>
      </c>
      <c r="W14" s="35" t="str">
        <f t="shared" si="0"/>
        <v>02</v>
      </c>
      <c r="X14" s="35" t="str">
        <f t="shared" si="0"/>
        <v>03</v>
      </c>
      <c r="Y14" s="35" t="str">
        <f t="shared" si="0"/>
        <v>04</v>
      </c>
      <c r="Z14" s="35" t="str">
        <f t="shared" si="0"/>
        <v>05</v>
      </c>
      <c r="AA14" s="35" t="str">
        <f t="shared" si="0"/>
        <v>06</v>
      </c>
      <c r="AB14" s="35" t="str">
        <f t="shared" si="0"/>
        <v>07</v>
      </c>
      <c r="AC14" s="35" t="str">
        <f t="shared" si="0"/>
        <v>08</v>
      </c>
      <c r="AD14" s="35" t="str">
        <f t="shared" si="0"/>
        <v>09</v>
      </c>
      <c r="AE14" s="35" t="str">
        <f t="shared" si="0"/>
        <v>10</v>
      </c>
      <c r="AF14" s="35" t="str">
        <f t="shared" si="0"/>
        <v>11</v>
      </c>
      <c r="AG14" s="35" t="str">
        <f t="shared" si="0"/>
        <v>12</v>
      </c>
      <c r="AH14" s="35" t="str">
        <f t="shared" si="0"/>
        <v>13</v>
      </c>
      <c r="AI14" s="35" t="str">
        <f t="shared" si="0"/>
        <v>14</v>
      </c>
      <c r="AJ14" s="35" t="str">
        <f t="shared" si="0"/>
        <v>15</v>
      </c>
      <c r="AK14" s="35" t="str">
        <f t="shared" si="0"/>
        <v>16</v>
      </c>
      <c r="AL14" s="35" t="str">
        <f t="shared" si="0"/>
        <v>17</v>
      </c>
      <c r="AM14" s="35" t="str">
        <f t="shared" si="0"/>
        <v>18</v>
      </c>
      <c r="AN14" s="35" t="str">
        <f t="shared" si="0"/>
        <v>19</v>
      </c>
      <c r="AO14" s="35" t="str">
        <f t="shared" si="0"/>
        <v>20</v>
      </c>
      <c r="AP14" s="35" t="str">
        <f t="shared" si="0"/>
        <v>21</v>
      </c>
      <c r="AQ14" s="35" t="str">
        <f t="shared" si="0"/>
        <v>22</v>
      </c>
      <c r="AR14" s="35" t="str">
        <f t="shared" si="0"/>
        <v>23</v>
      </c>
      <c r="AS14" s="35" t="str">
        <f t="shared" si="0"/>
        <v>24</v>
      </c>
      <c r="AT14" s="35" t="str">
        <f t="shared" si="0"/>
        <v>25</v>
      </c>
      <c r="AU14" s="35" t="str">
        <f t="shared" si="0"/>
        <v>26</v>
      </c>
      <c r="AV14" s="35" t="str">
        <f t="shared" si="0"/>
        <v>27</v>
      </c>
      <c r="AW14" s="35" t="str">
        <f t="shared" si="0"/>
        <v>28</v>
      </c>
      <c r="AX14" s="35" t="str">
        <f t="shared" si="0"/>
        <v>29</v>
      </c>
      <c r="AY14" s="35" t="str">
        <f t="shared" si="0"/>
        <v>30</v>
      </c>
      <c r="AZ14" s="35" t="str">
        <f t="shared" si="0"/>
        <v>31</v>
      </c>
      <c r="BA14" s="35" t="str">
        <f t="shared" si="0"/>
        <v>32</v>
      </c>
      <c r="BB14" s="35" t="str">
        <f t="shared" si="0"/>
        <v>33</v>
      </c>
      <c r="BC14" s="35" t="str">
        <f t="shared" si="0"/>
        <v>34</v>
      </c>
      <c r="BD14" s="35" t="str">
        <f t="shared" si="0"/>
        <v>35</v>
      </c>
      <c r="BE14" s="35" t="str">
        <f t="shared" si="0"/>
        <v>36</v>
      </c>
      <c r="BF14" s="35" t="str">
        <f t="shared" si="0"/>
        <v>37</v>
      </c>
      <c r="BG14" s="35" t="str">
        <f t="shared" si="0"/>
        <v>38</v>
      </c>
      <c r="BH14" s="35" t="str">
        <f t="shared" si="0"/>
        <v>39</v>
      </c>
    </row>
    <row r="15" spans="1:60" ht="9.75" customHeight="1">
      <c r="A15" s="68"/>
      <c r="B15" s="69"/>
      <c r="C15" s="69"/>
      <c r="D15" s="69"/>
      <c r="E15" s="70"/>
      <c r="F15" s="71">
        <f>SUM(H15:BH15)</f>
        <v>0</v>
      </c>
      <c r="G15" s="72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  <v>0</v>
      </c>
    </row>
    <row r="16" spans="1:5" ht="9.75" customHeight="1">
      <c r="A16" s="51"/>
      <c r="B16" s="52"/>
      <c r="C16" s="52"/>
      <c r="D16" s="52"/>
      <c r="E16" s="53"/>
    </row>
    <row r="17" spans="1:60" ht="11.25" customHeight="1">
      <c r="A17" s="7"/>
      <c r="B17" s="34" t="s">
        <v>27</v>
      </c>
      <c r="C17" s="54">
        <v>45429.275140625</v>
      </c>
      <c r="D17" s="54"/>
      <c r="E17" s="54"/>
      <c r="F17" s="36"/>
      <c r="G17" s="36"/>
      <c r="H17" s="8" t="s">
        <v>773</v>
      </c>
      <c r="I17" s="9" t="s">
        <v>37</v>
      </c>
      <c r="J17" s="9" t="s">
        <v>37</v>
      </c>
      <c r="K17" s="9" t="s">
        <v>37</v>
      </c>
      <c r="L17" s="9" t="s">
        <v>37</v>
      </c>
      <c r="M17" s="9" t="s">
        <v>37</v>
      </c>
      <c r="N17" s="9" t="s">
        <v>37</v>
      </c>
      <c r="O17" s="9" t="s">
        <v>37</v>
      </c>
      <c r="P17" s="9" t="s">
        <v>37</v>
      </c>
      <c r="Q17" s="9" t="s">
        <v>37</v>
      </c>
      <c r="R17" s="9" t="s">
        <v>37</v>
      </c>
      <c r="S17" s="9" t="s">
        <v>37</v>
      </c>
      <c r="T17" s="9" t="s">
        <v>37</v>
      </c>
      <c r="U17" s="9" t="s">
        <v>37</v>
      </c>
      <c r="V17" s="9" t="s">
        <v>732</v>
      </c>
      <c r="W17" s="9" t="s">
        <v>37</v>
      </c>
      <c r="X17" s="9" t="s">
        <v>37</v>
      </c>
      <c r="Y17" s="9" t="s">
        <v>37</v>
      </c>
      <c r="Z17" s="9" t="s">
        <v>37</v>
      </c>
      <c r="AA17" s="9" t="s">
        <v>37</v>
      </c>
      <c r="AB17" s="9" t="s">
        <v>37</v>
      </c>
      <c r="AC17" s="9" t="s">
        <v>37</v>
      </c>
      <c r="AD17" s="9" t="s">
        <v>37</v>
      </c>
      <c r="AE17" s="9" t="s">
        <v>37</v>
      </c>
      <c r="AF17" s="9" t="s">
        <v>37</v>
      </c>
      <c r="AG17" s="9" t="s">
        <v>37</v>
      </c>
      <c r="AH17" s="9" t="s">
        <v>37</v>
      </c>
      <c r="AI17" s="9" t="s">
        <v>37</v>
      </c>
      <c r="AJ17" s="9" t="s">
        <v>37</v>
      </c>
      <c r="AK17" s="9" t="s">
        <v>37</v>
      </c>
      <c r="AL17" s="9" t="s">
        <v>37</v>
      </c>
      <c r="AM17" s="9" t="s">
        <v>37</v>
      </c>
      <c r="AN17" s="9" t="s">
        <v>37</v>
      </c>
      <c r="AO17" s="9" t="s">
        <v>37</v>
      </c>
      <c r="AP17" s="9" t="s">
        <v>37</v>
      </c>
      <c r="AQ17" s="9" t="s">
        <v>37</v>
      </c>
      <c r="AR17" s="9" t="s">
        <v>37</v>
      </c>
      <c r="AS17" s="9" t="s">
        <v>37</v>
      </c>
      <c r="AT17" s="9" t="s">
        <v>37</v>
      </c>
      <c r="AU17" s="9" t="s">
        <v>37</v>
      </c>
      <c r="AV17" s="9" t="s">
        <v>37</v>
      </c>
      <c r="AW17" s="9" t="s">
        <v>37</v>
      </c>
      <c r="AX17" s="9" t="s">
        <v>37</v>
      </c>
      <c r="AY17" s="9" t="s">
        <v>37</v>
      </c>
      <c r="AZ17" s="9" t="s">
        <v>37</v>
      </c>
      <c r="BA17" s="9" t="s">
        <v>37</v>
      </c>
      <c r="BB17" s="9" t="s">
        <v>37</v>
      </c>
      <c r="BC17" s="9" t="s">
        <v>37</v>
      </c>
      <c r="BD17" s="9" t="s">
        <v>37</v>
      </c>
      <c r="BE17" s="9" t="s">
        <v>37</v>
      </c>
      <c r="BF17" s="9" t="s">
        <v>37</v>
      </c>
      <c r="BG17" s="9" t="s">
        <v>37</v>
      </c>
      <c r="BH17" s="10" t="s">
        <v>37</v>
      </c>
    </row>
    <row r="18" spans="1:60" ht="11.25" customHeight="1">
      <c r="A18" s="49" t="s">
        <v>20</v>
      </c>
      <c r="B18" s="49" t="s">
        <v>21</v>
      </c>
      <c r="C18" s="55" t="s">
        <v>22</v>
      </c>
      <c r="D18" s="57" t="s">
        <v>23</v>
      </c>
      <c r="E18" s="49" t="s">
        <v>24</v>
      </c>
      <c r="F18" s="49" t="s">
        <v>25</v>
      </c>
      <c r="G18" s="49" t="s">
        <v>26</v>
      </c>
      <c r="H18" s="47" t="s">
        <v>774</v>
      </c>
      <c r="I18" s="47" t="s">
        <v>775</v>
      </c>
      <c r="J18" s="47" t="s">
        <v>776</v>
      </c>
      <c r="K18" s="47" t="s">
        <v>777</v>
      </c>
      <c r="L18" s="47" t="s">
        <v>778</v>
      </c>
      <c r="M18" s="47" t="s">
        <v>779</v>
      </c>
      <c r="N18" s="47" t="s">
        <v>780</v>
      </c>
      <c r="O18" s="47" t="s">
        <v>781</v>
      </c>
      <c r="P18" s="47" t="s">
        <v>797</v>
      </c>
      <c r="Q18" s="47" t="s">
        <v>798</v>
      </c>
      <c r="R18" s="47" t="s">
        <v>799</v>
      </c>
      <c r="S18" s="47" t="s">
        <v>782</v>
      </c>
      <c r="T18" s="47" t="s">
        <v>783</v>
      </c>
      <c r="U18" s="47" t="s">
        <v>800</v>
      </c>
      <c r="V18" s="47" t="s">
        <v>58</v>
      </c>
      <c r="W18" s="47" t="s">
        <v>38</v>
      </c>
      <c r="X18" s="47" t="s">
        <v>39</v>
      </c>
      <c r="Y18" s="47" t="s">
        <v>40</v>
      </c>
      <c r="Z18" s="47" t="s">
        <v>41</v>
      </c>
      <c r="AA18" s="47" t="s">
        <v>42</v>
      </c>
      <c r="AB18" s="47" t="s">
        <v>43</v>
      </c>
      <c r="AC18" s="47" t="s">
        <v>44</v>
      </c>
      <c r="AD18" s="47" t="s">
        <v>45</v>
      </c>
      <c r="AE18" s="47" t="s">
        <v>46</v>
      </c>
      <c r="AF18" s="47" t="s">
        <v>47</v>
      </c>
      <c r="AG18" s="47" t="s">
        <v>48</v>
      </c>
      <c r="AH18" s="47" t="s">
        <v>49</v>
      </c>
      <c r="AI18" s="47" t="s">
        <v>50</v>
      </c>
      <c r="AJ18" s="47" t="s">
        <v>51</v>
      </c>
      <c r="AK18" s="47" t="s">
        <v>52</v>
      </c>
      <c r="AL18" s="47" t="s">
        <v>53</v>
      </c>
      <c r="AM18" s="47" t="s">
        <v>54</v>
      </c>
      <c r="AN18" s="47" t="s">
        <v>55</v>
      </c>
      <c r="AO18" s="47" t="s">
        <v>56</v>
      </c>
      <c r="AP18" s="47" t="s">
        <v>57</v>
      </c>
      <c r="AQ18" s="47" t="s">
        <v>692</v>
      </c>
      <c r="AR18" s="47" t="s">
        <v>693</v>
      </c>
      <c r="AS18" s="47" t="s">
        <v>694</v>
      </c>
      <c r="AT18" s="47" t="s">
        <v>695</v>
      </c>
      <c r="AU18" s="47" t="s">
        <v>696</v>
      </c>
      <c r="AV18" s="47" t="s">
        <v>697</v>
      </c>
      <c r="AW18" s="47" t="s">
        <v>698</v>
      </c>
      <c r="AX18" s="47" t="s">
        <v>699</v>
      </c>
      <c r="AY18" s="47" t="s">
        <v>700</v>
      </c>
      <c r="AZ18" s="47" t="s">
        <v>701</v>
      </c>
      <c r="BA18" s="47" t="s">
        <v>702</v>
      </c>
      <c r="BB18" s="47" t="s">
        <v>703</v>
      </c>
      <c r="BC18" s="47" t="s">
        <v>704</v>
      </c>
      <c r="BD18" s="47" t="s">
        <v>765</v>
      </c>
      <c r="BE18" s="47" t="s">
        <v>766</v>
      </c>
      <c r="BF18" s="47" t="s">
        <v>767</v>
      </c>
      <c r="BG18" s="47" t="s">
        <v>768</v>
      </c>
      <c r="BH18" s="47" t="s">
        <v>769</v>
      </c>
    </row>
    <row r="19" spans="1:60" ht="11.25" customHeight="1">
      <c r="A19" s="50"/>
      <c r="B19" s="50"/>
      <c r="C19" s="56"/>
      <c r="D19" s="58"/>
      <c r="E19" s="50"/>
      <c r="F19" s="50"/>
      <c r="G19" s="50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</row>
    <row r="20" spans="1:60" ht="11.25" customHeight="1">
      <c r="A20" s="11"/>
      <c r="B20" s="11"/>
      <c r="C20" s="11"/>
      <c r="D20" s="13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5">
      <c r="A21" s="28">
        <f aca="true" t="shared" si="2" ref="A21:A84">IF(SUM(H21:BH21)&lt;&gt;0,"Select","")</f>
      </c>
      <c r="B21" s="28" t="s">
        <v>59</v>
      </c>
      <c r="C21" s="28" t="s">
        <v>60</v>
      </c>
      <c r="D21" s="29" t="s">
        <v>61</v>
      </c>
      <c r="E21" s="30">
        <v>284</v>
      </c>
      <c r="F21" s="29">
        <v>1</v>
      </c>
      <c r="G21" s="29" t="s">
        <v>62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</row>
    <row r="22" spans="1:60" ht="15">
      <c r="A22" s="28">
        <f t="shared" si="2"/>
      </c>
      <c r="B22" s="28" t="s">
        <v>688</v>
      </c>
      <c r="C22" s="28" t="s">
        <v>689</v>
      </c>
      <c r="D22" s="29" t="s">
        <v>61</v>
      </c>
      <c r="E22" s="30">
        <v>284</v>
      </c>
      <c r="F22" s="29">
        <v>1</v>
      </c>
      <c r="G22" s="29" t="s">
        <v>62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</row>
    <row r="23" spans="1:60" ht="15">
      <c r="A23" s="28">
        <f t="shared" si="2"/>
      </c>
      <c r="B23" s="28" t="s">
        <v>59</v>
      </c>
      <c r="C23" s="28" t="s">
        <v>60</v>
      </c>
      <c r="D23" s="29" t="s">
        <v>63</v>
      </c>
      <c r="E23" s="30">
        <v>480</v>
      </c>
      <c r="F23" s="29">
        <v>1</v>
      </c>
      <c r="G23" s="29" t="s">
        <v>62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</row>
    <row r="24" spans="1:60" ht="15">
      <c r="A24" s="28">
        <f t="shared" si="2"/>
      </c>
      <c r="B24" s="28" t="s">
        <v>688</v>
      </c>
      <c r="C24" s="28" t="s">
        <v>689</v>
      </c>
      <c r="D24" s="29" t="s">
        <v>63</v>
      </c>
      <c r="E24" s="30">
        <v>480</v>
      </c>
      <c r="F24" s="29">
        <v>1</v>
      </c>
      <c r="G24" s="29" t="s">
        <v>62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ht="15">
      <c r="A25" s="28">
        <f t="shared" si="2"/>
      </c>
      <c r="B25" s="28" t="s">
        <v>64</v>
      </c>
      <c r="C25" s="28" t="s">
        <v>65</v>
      </c>
      <c r="D25" s="29" t="s">
        <v>61</v>
      </c>
      <c r="E25" s="30">
        <v>284</v>
      </c>
      <c r="F25" s="29">
        <v>1</v>
      </c>
      <c r="G25" s="29" t="s">
        <v>62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8"/>
      <c r="AV25" s="31"/>
      <c r="AW25" s="38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</row>
    <row r="26" spans="1:60" ht="15">
      <c r="A26" s="28">
        <f t="shared" si="2"/>
      </c>
      <c r="B26" s="28" t="s">
        <v>66</v>
      </c>
      <c r="C26" s="28" t="s">
        <v>67</v>
      </c>
      <c r="D26" s="29" t="s">
        <v>61</v>
      </c>
      <c r="E26" s="30">
        <v>284</v>
      </c>
      <c r="F26" s="29">
        <v>1</v>
      </c>
      <c r="G26" s="29" t="s">
        <v>62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7"/>
      <c r="AR26" s="31"/>
      <c r="AS26" s="31"/>
      <c r="AT26" s="31"/>
      <c r="AU26" s="31"/>
      <c r="AV26" s="38"/>
      <c r="AW26" s="38"/>
      <c r="AX26" s="38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1:60" ht="15">
      <c r="A27" s="28">
        <f t="shared" si="2"/>
      </c>
      <c r="B27" s="28" t="s">
        <v>68</v>
      </c>
      <c r="C27" s="28" t="s">
        <v>69</v>
      </c>
      <c r="D27" s="29">
        <v>0</v>
      </c>
      <c r="E27" s="30">
        <v>0</v>
      </c>
      <c r="F27" s="29">
        <v>0</v>
      </c>
      <c r="G27" s="29" t="s">
        <v>37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8"/>
      <c r="AW27" s="38"/>
      <c r="AX27" s="38"/>
      <c r="AY27" s="31"/>
      <c r="AZ27" s="31"/>
      <c r="BA27" s="31"/>
      <c r="BB27" s="31"/>
      <c r="BC27" s="31"/>
      <c r="BD27" s="31"/>
      <c r="BE27" s="31"/>
      <c r="BF27" s="31"/>
      <c r="BG27" s="31"/>
      <c r="BH27" s="31"/>
    </row>
    <row r="28" spans="1:60" ht="15">
      <c r="A28" s="28">
        <f t="shared" si="2"/>
      </c>
      <c r="B28" s="28" t="s">
        <v>70</v>
      </c>
      <c r="C28" s="28" t="s">
        <v>71</v>
      </c>
      <c r="D28" s="29" t="s">
        <v>61</v>
      </c>
      <c r="E28" s="30">
        <v>284</v>
      </c>
      <c r="F28" s="29">
        <v>1</v>
      </c>
      <c r="G28" s="29" t="s">
        <v>62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7"/>
      <c r="AO28" s="31"/>
      <c r="AP28" s="31"/>
      <c r="AQ28" s="37"/>
      <c r="AR28" s="31"/>
      <c r="AS28" s="31"/>
      <c r="AT28" s="31"/>
      <c r="AU28" s="31"/>
      <c r="AV28" s="38"/>
      <c r="AW28" s="38"/>
      <c r="AX28" s="38"/>
      <c r="AY28" s="31"/>
      <c r="AZ28" s="31"/>
      <c r="BA28" s="31"/>
      <c r="BB28" s="31"/>
      <c r="BC28" s="31"/>
      <c r="BD28" s="31"/>
      <c r="BE28" s="31"/>
      <c r="BF28" s="31"/>
      <c r="BG28" s="31"/>
      <c r="BH28" s="31"/>
    </row>
    <row r="29" spans="1:60" ht="15">
      <c r="A29" s="28">
        <f t="shared" si="2"/>
      </c>
      <c r="B29" s="28" t="s">
        <v>72</v>
      </c>
      <c r="C29" s="28" t="s">
        <v>73</v>
      </c>
      <c r="D29" s="29" t="s">
        <v>61</v>
      </c>
      <c r="E29" s="30">
        <v>284</v>
      </c>
      <c r="F29" s="29">
        <v>1</v>
      </c>
      <c r="G29" s="29" t="s">
        <v>62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</row>
    <row r="30" spans="1:60" ht="15">
      <c r="A30" s="28">
        <f t="shared" si="2"/>
      </c>
      <c r="B30" s="28" t="s">
        <v>74</v>
      </c>
      <c r="C30" s="28" t="s">
        <v>75</v>
      </c>
      <c r="D30" s="29" t="s">
        <v>61</v>
      </c>
      <c r="E30" s="30">
        <v>284</v>
      </c>
      <c r="F30" s="29">
        <v>1</v>
      </c>
      <c r="G30" s="29" t="s">
        <v>62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7"/>
      <c r="AO30" s="37"/>
      <c r="AP30" s="37"/>
      <c r="AQ30" s="31"/>
      <c r="AR30" s="31"/>
      <c r="AS30" s="31"/>
      <c r="AT30" s="31"/>
      <c r="AU30" s="31"/>
      <c r="AV30" s="38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</row>
    <row r="31" spans="1:60" ht="15">
      <c r="A31" s="28">
        <f t="shared" si="2"/>
      </c>
      <c r="B31" s="28" t="s">
        <v>76</v>
      </c>
      <c r="C31" s="28" t="s">
        <v>77</v>
      </c>
      <c r="D31" s="29" t="s">
        <v>61</v>
      </c>
      <c r="E31" s="30">
        <v>284</v>
      </c>
      <c r="F31" s="29">
        <v>1</v>
      </c>
      <c r="G31" s="29" t="s">
        <v>62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7"/>
      <c r="AP31" s="37"/>
      <c r="AQ31" s="31"/>
      <c r="AR31" s="31"/>
      <c r="AS31" s="31"/>
      <c r="AT31" s="31"/>
      <c r="AU31" s="31"/>
      <c r="AV31" s="38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</row>
    <row r="32" spans="1:60" ht="15">
      <c r="A32" s="28">
        <f t="shared" si="2"/>
      </c>
      <c r="B32" s="28" t="s">
        <v>78</v>
      </c>
      <c r="C32" s="28" t="s">
        <v>79</v>
      </c>
      <c r="D32" s="29" t="s">
        <v>61</v>
      </c>
      <c r="E32" s="30">
        <v>284</v>
      </c>
      <c r="F32" s="29">
        <v>1</v>
      </c>
      <c r="G32" s="29" t="s">
        <v>62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7"/>
      <c r="AP32" s="31"/>
      <c r="AQ32" s="37"/>
      <c r="AR32" s="31"/>
      <c r="AS32" s="31"/>
      <c r="AT32" s="31"/>
      <c r="AU32" s="31"/>
      <c r="AV32" s="38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</row>
    <row r="33" spans="1:60" ht="15">
      <c r="A33" s="28">
        <f t="shared" si="2"/>
      </c>
      <c r="B33" s="28" t="s">
        <v>80</v>
      </c>
      <c r="C33" s="28" t="s">
        <v>81</v>
      </c>
      <c r="D33" s="29" t="s">
        <v>61</v>
      </c>
      <c r="E33" s="30">
        <v>284</v>
      </c>
      <c r="F33" s="29">
        <v>1</v>
      </c>
      <c r="G33" s="29" t="s">
        <v>62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7"/>
      <c r="AO33" s="37"/>
      <c r="AP33" s="37"/>
      <c r="AQ33" s="37"/>
      <c r="AR33" s="31"/>
      <c r="AS33" s="31"/>
      <c r="AT33" s="31"/>
      <c r="AU33" s="31"/>
      <c r="AV33" s="38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</row>
    <row r="34" spans="1:60" ht="15">
      <c r="A34" s="28">
        <f t="shared" si="2"/>
      </c>
      <c r="B34" s="28" t="s">
        <v>82</v>
      </c>
      <c r="C34" s="28" t="s">
        <v>83</v>
      </c>
      <c r="D34" s="29" t="s">
        <v>61</v>
      </c>
      <c r="E34" s="30">
        <v>284</v>
      </c>
      <c r="F34" s="29">
        <v>1</v>
      </c>
      <c r="G34" s="29" t="s">
        <v>62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7"/>
      <c r="AO34" s="37"/>
      <c r="AP34" s="37"/>
      <c r="AQ34" s="31"/>
      <c r="AR34" s="31"/>
      <c r="AS34" s="31"/>
      <c r="AT34" s="31"/>
      <c r="AU34" s="31"/>
      <c r="AV34" s="38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</row>
    <row r="35" spans="1:60" ht="15">
      <c r="A35" s="28">
        <f t="shared" si="2"/>
      </c>
      <c r="B35" s="28" t="s">
        <v>84</v>
      </c>
      <c r="C35" s="28" t="s">
        <v>85</v>
      </c>
      <c r="D35" s="29" t="s">
        <v>61</v>
      </c>
      <c r="E35" s="30">
        <v>284</v>
      </c>
      <c r="F35" s="29">
        <v>1</v>
      </c>
      <c r="G35" s="29" t="s">
        <v>62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1:60" ht="15">
      <c r="A36" s="28">
        <f t="shared" si="2"/>
      </c>
      <c r="B36" s="28" t="s">
        <v>86</v>
      </c>
      <c r="C36" s="28" t="s">
        <v>87</v>
      </c>
      <c r="D36" s="29" t="s">
        <v>61</v>
      </c>
      <c r="E36" s="30">
        <v>284</v>
      </c>
      <c r="F36" s="29">
        <v>1</v>
      </c>
      <c r="G36" s="29" t="s">
        <v>62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7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</row>
    <row r="37" spans="1:60" ht="15">
      <c r="A37" s="28">
        <f t="shared" si="2"/>
      </c>
      <c r="B37" s="28" t="s">
        <v>755</v>
      </c>
      <c r="C37" s="28" t="s">
        <v>756</v>
      </c>
      <c r="D37" s="29" t="s">
        <v>61</v>
      </c>
      <c r="E37" s="30">
        <v>284</v>
      </c>
      <c r="F37" s="29">
        <v>1</v>
      </c>
      <c r="G37" s="29" t="s">
        <v>62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ht="15">
      <c r="A38" s="28">
        <f t="shared" si="2"/>
      </c>
      <c r="B38" s="28" t="s">
        <v>88</v>
      </c>
      <c r="C38" s="28" t="s">
        <v>89</v>
      </c>
      <c r="D38" s="29" t="s">
        <v>61</v>
      </c>
      <c r="E38" s="30">
        <v>284</v>
      </c>
      <c r="F38" s="29">
        <v>1</v>
      </c>
      <c r="G38" s="29" t="s">
        <v>62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</row>
    <row r="39" spans="1:60" ht="15">
      <c r="A39" s="28">
        <f t="shared" si="2"/>
      </c>
      <c r="B39" s="28" t="s">
        <v>90</v>
      </c>
      <c r="C39" s="28" t="s">
        <v>91</v>
      </c>
      <c r="D39" s="29" t="s">
        <v>61</v>
      </c>
      <c r="E39" s="30">
        <v>284</v>
      </c>
      <c r="F39" s="29">
        <v>1</v>
      </c>
      <c r="G39" s="29" t="s">
        <v>62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7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</row>
    <row r="40" spans="1:60" ht="15">
      <c r="A40" s="28">
        <f t="shared" si="2"/>
      </c>
      <c r="B40" s="28" t="s">
        <v>92</v>
      </c>
      <c r="C40" s="28" t="s">
        <v>93</v>
      </c>
      <c r="D40" s="29" t="s">
        <v>61</v>
      </c>
      <c r="E40" s="30">
        <v>284</v>
      </c>
      <c r="F40" s="29">
        <v>1</v>
      </c>
      <c r="G40" s="29" t="s">
        <v>62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</row>
    <row r="41" spans="1:60" ht="15">
      <c r="A41" s="28">
        <f t="shared" si="2"/>
      </c>
      <c r="B41" s="28" t="s">
        <v>94</v>
      </c>
      <c r="C41" s="28" t="s">
        <v>95</v>
      </c>
      <c r="D41" s="29" t="s">
        <v>61</v>
      </c>
      <c r="E41" s="30">
        <v>284</v>
      </c>
      <c r="F41" s="29">
        <v>1</v>
      </c>
      <c r="G41" s="29" t="s">
        <v>62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7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</row>
    <row r="42" spans="1:60" ht="15">
      <c r="A42" s="28">
        <f t="shared" si="2"/>
      </c>
      <c r="B42" s="28" t="s">
        <v>96</v>
      </c>
      <c r="C42" s="28" t="s">
        <v>97</v>
      </c>
      <c r="D42" s="29" t="s">
        <v>61</v>
      </c>
      <c r="E42" s="30">
        <v>284</v>
      </c>
      <c r="F42" s="29">
        <v>1</v>
      </c>
      <c r="G42" s="29" t="s">
        <v>62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ht="15">
      <c r="A43" s="28">
        <f t="shared" si="2"/>
      </c>
      <c r="B43" s="28" t="s">
        <v>98</v>
      </c>
      <c r="C43" s="28" t="s">
        <v>99</v>
      </c>
      <c r="D43" s="29" t="s">
        <v>61</v>
      </c>
      <c r="E43" s="30">
        <v>284</v>
      </c>
      <c r="F43" s="29">
        <v>1</v>
      </c>
      <c r="G43" s="29" t="s">
        <v>62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7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</row>
    <row r="44" spans="1:60" ht="15">
      <c r="A44" s="28">
        <f t="shared" si="2"/>
      </c>
      <c r="B44" s="28" t="s">
        <v>100</v>
      </c>
      <c r="C44" s="28" t="s">
        <v>101</v>
      </c>
      <c r="D44" s="29" t="s">
        <v>61</v>
      </c>
      <c r="E44" s="30">
        <v>284</v>
      </c>
      <c r="F44" s="29">
        <v>1</v>
      </c>
      <c r="G44" s="29" t="s">
        <v>62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</row>
    <row r="45" spans="1:60" ht="15">
      <c r="A45" s="28">
        <f t="shared" si="2"/>
      </c>
      <c r="B45" s="28" t="s">
        <v>102</v>
      </c>
      <c r="C45" s="28" t="s">
        <v>103</v>
      </c>
      <c r="D45" s="29" t="s">
        <v>61</v>
      </c>
      <c r="E45" s="30">
        <v>284</v>
      </c>
      <c r="F45" s="29">
        <v>1</v>
      </c>
      <c r="G45" s="29" t="s">
        <v>62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ht="15">
      <c r="A46" s="28">
        <f t="shared" si="2"/>
      </c>
      <c r="B46" s="28" t="s">
        <v>104</v>
      </c>
      <c r="C46" s="28" t="s">
        <v>105</v>
      </c>
      <c r="D46" s="29" t="s">
        <v>61</v>
      </c>
      <c r="E46" s="30">
        <v>284</v>
      </c>
      <c r="F46" s="29">
        <v>1</v>
      </c>
      <c r="G46" s="29" t="s">
        <v>62</v>
      </c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7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</row>
    <row r="47" spans="1:60" ht="15">
      <c r="A47" s="28">
        <f t="shared" si="2"/>
      </c>
      <c r="B47" s="28" t="s">
        <v>106</v>
      </c>
      <c r="C47" s="28" t="s">
        <v>107</v>
      </c>
      <c r="D47" s="29" t="s">
        <v>733</v>
      </c>
      <c r="E47" s="30">
        <v>280</v>
      </c>
      <c r="F47" s="29">
        <v>1</v>
      </c>
      <c r="G47" s="29" t="s">
        <v>62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</row>
    <row r="48" spans="1:60" ht="15">
      <c r="A48" s="28">
        <f t="shared" si="2"/>
      </c>
      <c r="B48" s="28" t="s">
        <v>108</v>
      </c>
      <c r="C48" s="28" t="s">
        <v>109</v>
      </c>
      <c r="D48" s="29" t="s">
        <v>733</v>
      </c>
      <c r="E48" s="30">
        <v>280</v>
      </c>
      <c r="F48" s="29">
        <v>1</v>
      </c>
      <c r="G48" s="29" t="s">
        <v>62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ht="15">
      <c r="A49" s="28">
        <f t="shared" si="2"/>
      </c>
      <c r="B49" s="28" t="s">
        <v>110</v>
      </c>
      <c r="C49" s="28" t="s">
        <v>111</v>
      </c>
      <c r="D49" s="29" t="s">
        <v>733</v>
      </c>
      <c r="E49" s="30">
        <v>280</v>
      </c>
      <c r="F49" s="29">
        <v>1</v>
      </c>
      <c r="G49" s="29" t="s">
        <v>62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</row>
    <row r="50" spans="1:60" ht="15">
      <c r="A50" s="28">
        <f t="shared" si="2"/>
      </c>
      <c r="B50" s="28" t="s">
        <v>112</v>
      </c>
      <c r="C50" s="28" t="s">
        <v>113</v>
      </c>
      <c r="D50" s="29" t="s">
        <v>733</v>
      </c>
      <c r="E50" s="30">
        <v>280</v>
      </c>
      <c r="F50" s="29">
        <v>1</v>
      </c>
      <c r="G50" s="29" t="s">
        <v>62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7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</row>
    <row r="51" spans="1:60" ht="15">
      <c r="A51" s="28">
        <f t="shared" si="2"/>
      </c>
      <c r="B51" s="28" t="s">
        <v>724</v>
      </c>
      <c r="C51" s="28" t="s">
        <v>725</v>
      </c>
      <c r="D51" s="29" t="s">
        <v>733</v>
      </c>
      <c r="E51" s="30">
        <v>280</v>
      </c>
      <c r="F51" s="29">
        <v>1</v>
      </c>
      <c r="G51" s="29" t="s">
        <v>62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</row>
    <row r="52" spans="1:60" ht="15">
      <c r="A52" s="28">
        <f t="shared" si="2"/>
      </c>
      <c r="B52" s="28" t="s">
        <v>734</v>
      </c>
      <c r="C52" s="28" t="s">
        <v>735</v>
      </c>
      <c r="D52" s="29" t="s">
        <v>733</v>
      </c>
      <c r="E52" s="30">
        <v>280</v>
      </c>
      <c r="F52" s="29">
        <v>1</v>
      </c>
      <c r="G52" s="29" t="s">
        <v>62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</row>
    <row r="53" spans="1:60" ht="15">
      <c r="A53" s="28">
        <f t="shared" si="2"/>
      </c>
      <c r="B53" s="28" t="s">
        <v>114</v>
      </c>
      <c r="C53" s="28" t="s">
        <v>115</v>
      </c>
      <c r="D53" s="29" t="s">
        <v>733</v>
      </c>
      <c r="E53" s="30">
        <v>280</v>
      </c>
      <c r="F53" s="29">
        <v>1</v>
      </c>
      <c r="G53" s="29" t="s">
        <v>62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</row>
    <row r="54" spans="1:60" ht="15">
      <c r="A54" s="28">
        <f t="shared" si="2"/>
      </c>
      <c r="B54" s="28" t="s">
        <v>116</v>
      </c>
      <c r="C54" s="28" t="s">
        <v>117</v>
      </c>
      <c r="D54" s="29" t="s">
        <v>733</v>
      </c>
      <c r="E54" s="30">
        <v>280</v>
      </c>
      <c r="F54" s="29">
        <v>1</v>
      </c>
      <c r="G54" s="29" t="s">
        <v>62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</row>
    <row r="55" spans="1:60" ht="15">
      <c r="A55" s="28">
        <f t="shared" si="2"/>
      </c>
      <c r="B55" s="28" t="s">
        <v>118</v>
      </c>
      <c r="C55" s="28" t="s">
        <v>119</v>
      </c>
      <c r="D55" s="29" t="s">
        <v>733</v>
      </c>
      <c r="E55" s="30">
        <v>280</v>
      </c>
      <c r="F55" s="29">
        <v>1</v>
      </c>
      <c r="G55" s="29" t="s">
        <v>62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7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</row>
    <row r="56" spans="1:60" ht="15">
      <c r="A56" s="28">
        <f t="shared" si="2"/>
      </c>
      <c r="B56" s="28" t="s">
        <v>120</v>
      </c>
      <c r="C56" s="28" t="s">
        <v>121</v>
      </c>
      <c r="D56" s="29" t="s">
        <v>733</v>
      </c>
      <c r="E56" s="30">
        <v>280</v>
      </c>
      <c r="F56" s="29">
        <v>1</v>
      </c>
      <c r="G56" s="29" t="s">
        <v>62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7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</row>
    <row r="57" spans="1:60" ht="15">
      <c r="A57" s="28">
        <f t="shared" si="2"/>
      </c>
      <c r="B57" s="28" t="s">
        <v>122</v>
      </c>
      <c r="C57" s="28" t="s">
        <v>123</v>
      </c>
      <c r="D57" s="29" t="s">
        <v>733</v>
      </c>
      <c r="E57" s="30">
        <v>280</v>
      </c>
      <c r="F57" s="29">
        <v>1</v>
      </c>
      <c r="G57" s="29" t="s">
        <v>62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8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</row>
    <row r="58" spans="1:60" ht="15">
      <c r="A58" s="28">
        <f t="shared" si="2"/>
      </c>
      <c r="B58" s="28" t="s">
        <v>124</v>
      </c>
      <c r="C58" s="28" t="s">
        <v>125</v>
      </c>
      <c r="D58" s="29" t="s">
        <v>733</v>
      </c>
      <c r="E58" s="30">
        <v>280</v>
      </c>
      <c r="F58" s="29">
        <v>1</v>
      </c>
      <c r="G58" s="29" t="s">
        <v>62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7"/>
      <c r="AP58" s="37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</row>
    <row r="59" spans="1:60" ht="15">
      <c r="A59" s="28">
        <f t="shared" si="2"/>
      </c>
      <c r="B59" s="28" t="s">
        <v>126</v>
      </c>
      <c r="C59" s="28" t="s">
        <v>127</v>
      </c>
      <c r="D59" s="29" t="s">
        <v>733</v>
      </c>
      <c r="E59" s="30">
        <v>280</v>
      </c>
      <c r="F59" s="29">
        <v>1</v>
      </c>
      <c r="G59" s="29" t="s">
        <v>62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</row>
    <row r="60" spans="1:60" ht="15">
      <c r="A60" s="28">
        <f t="shared" si="2"/>
      </c>
      <c r="B60" s="28" t="s">
        <v>128</v>
      </c>
      <c r="C60" s="28" t="s">
        <v>129</v>
      </c>
      <c r="D60" s="29" t="s">
        <v>733</v>
      </c>
      <c r="E60" s="30">
        <v>280</v>
      </c>
      <c r="F60" s="29">
        <v>1</v>
      </c>
      <c r="G60" s="29" t="s">
        <v>62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7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</row>
    <row r="61" spans="1:60" ht="15">
      <c r="A61" s="28">
        <f t="shared" si="2"/>
      </c>
      <c r="B61" s="28" t="s">
        <v>130</v>
      </c>
      <c r="C61" s="28" t="s">
        <v>131</v>
      </c>
      <c r="D61" s="29" t="s">
        <v>733</v>
      </c>
      <c r="E61" s="30">
        <v>280</v>
      </c>
      <c r="F61" s="29">
        <v>1</v>
      </c>
      <c r="G61" s="29" t="s">
        <v>62</v>
      </c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7"/>
      <c r="AQ61" s="37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</row>
    <row r="62" spans="1:60" ht="15">
      <c r="A62" s="28">
        <f t="shared" si="2"/>
      </c>
      <c r="B62" s="28" t="s">
        <v>108</v>
      </c>
      <c r="C62" s="28" t="s">
        <v>109</v>
      </c>
      <c r="D62" s="29" t="s">
        <v>63</v>
      </c>
      <c r="E62" s="30">
        <v>480</v>
      </c>
      <c r="F62" s="29">
        <v>1</v>
      </c>
      <c r="G62" s="29" t="s">
        <v>62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</row>
    <row r="63" spans="1:60" ht="15">
      <c r="A63" s="28">
        <f t="shared" si="2"/>
      </c>
      <c r="B63" s="28" t="s">
        <v>122</v>
      </c>
      <c r="C63" s="28" t="s">
        <v>123</v>
      </c>
      <c r="D63" s="29" t="s">
        <v>63</v>
      </c>
      <c r="E63" s="30">
        <v>480</v>
      </c>
      <c r="F63" s="29">
        <v>1</v>
      </c>
      <c r="G63" s="29" t="s">
        <v>62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</row>
    <row r="64" spans="1:60" ht="15">
      <c r="A64" s="28">
        <f t="shared" si="2"/>
      </c>
      <c r="B64" s="28" t="s">
        <v>132</v>
      </c>
      <c r="C64" s="28" t="s">
        <v>133</v>
      </c>
      <c r="D64" s="29" t="s">
        <v>134</v>
      </c>
      <c r="E64" s="30">
        <v>82</v>
      </c>
      <c r="F64" s="29">
        <v>1</v>
      </c>
      <c r="G64" s="29" t="s">
        <v>62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</row>
    <row r="65" spans="1:60" ht="15">
      <c r="A65" s="28">
        <f t="shared" si="2"/>
      </c>
      <c r="B65" s="28" t="s">
        <v>135</v>
      </c>
      <c r="C65" s="28" t="s">
        <v>136</v>
      </c>
      <c r="D65" s="29" t="s">
        <v>134</v>
      </c>
      <c r="E65" s="30">
        <v>82</v>
      </c>
      <c r="F65" s="29">
        <v>1</v>
      </c>
      <c r="G65" s="29" t="s">
        <v>62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</row>
    <row r="66" spans="1:60" ht="15">
      <c r="A66" s="28">
        <f t="shared" si="2"/>
      </c>
      <c r="B66" s="28" t="s">
        <v>137</v>
      </c>
      <c r="C66" s="28" t="s">
        <v>138</v>
      </c>
      <c r="D66" s="29" t="s">
        <v>134</v>
      </c>
      <c r="E66" s="30">
        <v>82</v>
      </c>
      <c r="F66" s="29">
        <v>1</v>
      </c>
      <c r="G66" s="29" t="s">
        <v>62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</row>
    <row r="67" spans="1:60" ht="15">
      <c r="A67" s="28">
        <f t="shared" si="2"/>
      </c>
      <c r="B67" s="28" t="s">
        <v>139</v>
      </c>
      <c r="C67" s="28" t="s">
        <v>140</v>
      </c>
      <c r="D67" s="29" t="s">
        <v>134</v>
      </c>
      <c r="E67" s="30">
        <v>82</v>
      </c>
      <c r="F67" s="29">
        <v>1</v>
      </c>
      <c r="G67" s="29" t="s">
        <v>62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</row>
    <row r="68" spans="1:60" ht="15">
      <c r="A68" s="28">
        <f t="shared" si="2"/>
      </c>
      <c r="B68" s="28" t="s">
        <v>141</v>
      </c>
      <c r="C68" s="28" t="s">
        <v>142</v>
      </c>
      <c r="D68" s="29" t="s">
        <v>134</v>
      </c>
      <c r="E68" s="30">
        <v>82</v>
      </c>
      <c r="F68" s="29">
        <v>1</v>
      </c>
      <c r="G68" s="29" t="s">
        <v>62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</row>
    <row r="69" spans="1:60" ht="15">
      <c r="A69" s="28">
        <f t="shared" si="2"/>
      </c>
      <c r="B69" s="28" t="s">
        <v>143</v>
      </c>
      <c r="C69" s="28" t="s">
        <v>144</v>
      </c>
      <c r="D69" s="29" t="s">
        <v>134</v>
      </c>
      <c r="E69" s="30">
        <v>82</v>
      </c>
      <c r="F69" s="29">
        <v>1</v>
      </c>
      <c r="G69" s="29" t="s">
        <v>62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</row>
    <row r="70" spans="1:60" ht="15">
      <c r="A70" s="28">
        <f t="shared" si="2"/>
      </c>
      <c r="B70" s="28" t="s">
        <v>145</v>
      </c>
      <c r="C70" s="28" t="s">
        <v>146</v>
      </c>
      <c r="D70" s="29" t="s">
        <v>134</v>
      </c>
      <c r="E70" s="30">
        <v>82</v>
      </c>
      <c r="F70" s="29">
        <v>1</v>
      </c>
      <c r="G70" s="29" t="s">
        <v>62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</row>
    <row r="71" spans="1:60" ht="15">
      <c r="A71" s="28">
        <f t="shared" si="2"/>
      </c>
      <c r="B71" s="28" t="s">
        <v>132</v>
      </c>
      <c r="C71" s="28" t="s">
        <v>133</v>
      </c>
      <c r="D71" s="29" t="s">
        <v>147</v>
      </c>
      <c r="E71" s="30">
        <v>178</v>
      </c>
      <c r="F71" s="29">
        <v>1</v>
      </c>
      <c r="G71" s="29" t="s">
        <v>62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</row>
    <row r="72" spans="1:60" ht="15">
      <c r="A72" s="28">
        <f t="shared" si="2"/>
      </c>
      <c r="B72" s="28" t="s">
        <v>135</v>
      </c>
      <c r="C72" s="28" t="s">
        <v>136</v>
      </c>
      <c r="D72" s="29" t="s">
        <v>147</v>
      </c>
      <c r="E72" s="30">
        <v>178</v>
      </c>
      <c r="F72" s="29">
        <v>1</v>
      </c>
      <c r="G72" s="29" t="s">
        <v>62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</row>
    <row r="73" spans="1:60" ht="15">
      <c r="A73" s="28">
        <f t="shared" si="2"/>
      </c>
      <c r="B73" s="28" t="s">
        <v>137</v>
      </c>
      <c r="C73" s="28" t="s">
        <v>138</v>
      </c>
      <c r="D73" s="29" t="s">
        <v>147</v>
      </c>
      <c r="E73" s="30">
        <v>178</v>
      </c>
      <c r="F73" s="29">
        <v>1</v>
      </c>
      <c r="G73" s="29" t="s">
        <v>62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</row>
    <row r="74" spans="1:60" ht="15">
      <c r="A74" s="28">
        <f t="shared" si="2"/>
      </c>
      <c r="B74" s="28" t="s">
        <v>139</v>
      </c>
      <c r="C74" s="28" t="s">
        <v>140</v>
      </c>
      <c r="D74" s="29" t="s">
        <v>147</v>
      </c>
      <c r="E74" s="30">
        <v>178</v>
      </c>
      <c r="F74" s="29">
        <v>1</v>
      </c>
      <c r="G74" s="29" t="s">
        <v>62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</row>
    <row r="75" spans="1:60" ht="15">
      <c r="A75" s="28">
        <f t="shared" si="2"/>
      </c>
      <c r="B75" s="28" t="s">
        <v>141</v>
      </c>
      <c r="C75" s="28" t="s">
        <v>142</v>
      </c>
      <c r="D75" s="29" t="s">
        <v>147</v>
      </c>
      <c r="E75" s="30">
        <v>178</v>
      </c>
      <c r="F75" s="29">
        <v>1</v>
      </c>
      <c r="G75" s="29" t="s">
        <v>62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</row>
    <row r="76" spans="1:60" ht="15">
      <c r="A76" s="28">
        <f t="shared" si="2"/>
      </c>
      <c r="B76" s="28" t="s">
        <v>143</v>
      </c>
      <c r="C76" s="28" t="s">
        <v>144</v>
      </c>
      <c r="D76" s="29" t="s">
        <v>147</v>
      </c>
      <c r="E76" s="30">
        <v>178</v>
      </c>
      <c r="F76" s="29">
        <v>1</v>
      </c>
      <c r="G76" s="29" t="s">
        <v>62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</row>
    <row r="77" spans="1:60" ht="15">
      <c r="A77" s="28">
        <f t="shared" si="2"/>
      </c>
      <c r="B77" s="28" t="s">
        <v>145</v>
      </c>
      <c r="C77" s="28" t="s">
        <v>146</v>
      </c>
      <c r="D77" s="29" t="s">
        <v>147</v>
      </c>
      <c r="E77" s="30">
        <v>178</v>
      </c>
      <c r="F77" s="29">
        <v>1</v>
      </c>
      <c r="G77" s="29" t="s">
        <v>62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</row>
    <row r="78" spans="1:60" ht="15">
      <c r="A78" s="28">
        <f t="shared" si="2"/>
      </c>
      <c r="B78" s="28" t="s">
        <v>148</v>
      </c>
      <c r="C78" s="28" t="s">
        <v>149</v>
      </c>
      <c r="D78" s="29" t="s">
        <v>61</v>
      </c>
      <c r="E78" s="30">
        <v>280</v>
      </c>
      <c r="F78" s="29">
        <v>1</v>
      </c>
      <c r="G78" s="29" t="s">
        <v>62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7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</row>
    <row r="79" spans="1:60" ht="15">
      <c r="A79" s="28">
        <f t="shared" si="2"/>
      </c>
      <c r="B79" s="28" t="s">
        <v>150</v>
      </c>
      <c r="C79" s="28" t="s">
        <v>151</v>
      </c>
      <c r="D79" s="29" t="s">
        <v>61</v>
      </c>
      <c r="E79" s="30">
        <v>280</v>
      </c>
      <c r="F79" s="29">
        <v>1</v>
      </c>
      <c r="G79" s="29" t="s">
        <v>62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</row>
    <row r="80" spans="1:60" ht="15">
      <c r="A80" s="28">
        <f t="shared" si="2"/>
      </c>
      <c r="B80" s="28" t="s">
        <v>152</v>
      </c>
      <c r="C80" s="28" t="s">
        <v>153</v>
      </c>
      <c r="D80" s="29" t="s">
        <v>61</v>
      </c>
      <c r="E80" s="30">
        <v>280</v>
      </c>
      <c r="F80" s="29">
        <v>1</v>
      </c>
      <c r="G80" s="29" t="s">
        <v>62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</row>
    <row r="81" spans="1:60" ht="15">
      <c r="A81" s="28">
        <f t="shared" si="2"/>
      </c>
      <c r="B81" s="28" t="s">
        <v>154</v>
      </c>
      <c r="C81" s="28" t="s">
        <v>155</v>
      </c>
      <c r="D81" s="29" t="s">
        <v>61</v>
      </c>
      <c r="E81" s="30">
        <v>280</v>
      </c>
      <c r="F81" s="29">
        <v>1</v>
      </c>
      <c r="G81" s="29" t="s">
        <v>62</v>
      </c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</row>
    <row r="82" spans="1:60" ht="15">
      <c r="A82" s="28">
        <f t="shared" si="2"/>
      </c>
      <c r="B82" s="28" t="s">
        <v>156</v>
      </c>
      <c r="C82" s="28" t="s">
        <v>157</v>
      </c>
      <c r="D82" s="29" t="s">
        <v>61</v>
      </c>
      <c r="E82" s="30">
        <v>280</v>
      </c>
      <c r="F82" s="29">
        <v>1</v>
      </c>
      <c r="G82" s="29" t="s">
        <v>62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</row>
    <row r="83" spans="1:60" ht="15">
      <c r="A83" s="28">
        <f t="shared" si="2"/>
      </c>
      <c r="B83" s="28" t="s">
        <v>158</v>
      </c>
      <c r="C83" s="28" t="s">
        <v>159</v>
      </c>
      <c r="D83" s="29" t="s">
        <v>61</v>
      </c>
      <c r="E83" s="30">
        <v>280</v>
      </c>
      <c r="F83" s="29">
        <v>1</v>
      </c>
      <c r="G83" s="29" t="s">
        <v>62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</row>
    <row r="84" spans="1:60" ht="15">
      <c r="A84" s="28">
        <f t="shared" si="2"/>
      </c>
      <c r="B84" s="28" t="s">
        <v>684</v>
      </c>
      <c r="C84" s="28" t="s">
        <v>706</v>
      </c>
      <c r="D84" s="29" t="s">
        <v>61</v>
      </c>
      <c r="E84" s="30">
        <v>280</v>
      </c>
      <c r="F84" s="29">
        <v>1</v>
      </c>
      <c r="G84" s="29" t="s">
        <v>62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</row>
    <row r="85" spans="1:60" ht="15">
      <c r="A85" s="28">
        <f aca="true" t="shared" si="3" ref="A85:A148">IF(SUM(H85:BH85)&lt;&gt;0,"Select","")</f>
      </c>
      <c r="B85" s="28" t="s">
        <v>736</v>
      </c>
      <c r="C85" s="28" t="s">
        <v>737</v>
      </c>
      <c r="D85" s="29" t="s">
        <v>61</v>
      </c>
      <c r="E85" s="30">
        <v>280</v>
      </c>
      <c r="F85" s="29">
        <v>1</v>
      </c>
      <c r="G85" s="29" t="s">
        <v>62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</row>
    <row r="86" spans="1:60" ht="15">
      <c r="A86" s="28">
        <f t="shared" si="3"/>
      </c>
      <c r="B86" s="28" t="s">
        <v>738</v>
      </c>
      <c r="C86" s="28" t="s">
        <v>739</v>
      </c>
      <c r="D86" s="29" t="s">
        <v>61</v>
      </c>
      <c r="E86" s="30">
        <v>280</v>
      </c>
      <c r="F86" s="29">
        <v>1</v>
      </c>
      <c r="G86" s="29" t="s">
        <v>62</v>
      </c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</row>
    <row r="87" spans="1:60" ht="15">
      <c r="A87" s="28">
        <f t="shared" si="3"/>
      </c>
      <c r="B87" s="28" t="s">
        <v>160</v>
      </c>
      <c r="C87" s="28" t="s">
        <v>161</v>
      </c>
      <c r="D87" s="29" t="s">
        <v>61</v>
      </c>
      <c r="E87" s="30">
        <v>280</v>
      </c>
      <c r="F87" s="29">
        <v>1</v>
      </c>
      <c r="G87" s="29" t="s">
        <v>62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</row>
    <row r="88" spans="1:60" ht="15">
      <c r="A88" s="28">
        <f t="shared" si="3"/>
      </c>
      <c r="B88" s="28" t="s">
        <v>162</v>
      </c>
      <c r="C88" s="28" t="s">
        <v>163</v>
      </c>
      <c r="D88" s="29" t="s">
        <v>61</v>
      </c>
      <c r="E88" s="30">
        <v>280</v>
      </c>
      <c r="F88" s="29">
        <v>1</v>
      </c>
      <c r="G88" s="29" t="s">
        <v>62</v>
      </c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</row>
    <row r="89" spans="1:60" ht="15">
      <c r="A89" s="28">
        <f t="shared" si="3"/>
      </c>
      <c r="B89" s="28" t="s">
        <v>164</v>
      </c>
      <c r="C89" s="28" t="s">
        <v>165</v>
      </c>
      <c r="D89" s="29" t="s">
        <v>61</v>
      </c>
      <c r="E89" s="30">
        <v>280</v>
      </c>
      <c r="F89" s="29">
        <v>1</v>
      </c>
      <c r="G89" s="29" t="s">
        <v>62</v>
      </c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</row>
    <row r="90" spans="1:60" ht="15">
      <c r="A90" s="28">
        <f t="shared" si="3"/>
      </c>
      <c r="B90" s="28" t="s">
        <v>166</v>
      </c>
      <c r="C90" s="28" t="s">
        <v>167</v>
      </c>
      <c r="D90" s="29" t="s">
        <v>61</v>
      </c>
      <c r="E90" s="30">
        <v>280</v>
      </c>
      <c r="F90" s="29">
        <v>1</v>
      </c>
      <c r="G90" s="29" t="s">
        <v>62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</row>
    <row r="91" spans="1:60" ht="15">
      <c r="A91" s="28">
        <f t="shared" si="3"/>
      </c>
      <c r="B91" s="28" t="s">
        <v>168</v>
      </c>
      <c r="C91" s="28" t="s">
        <v>169</v>
      </c>
      <c r="D91" s="29" t="s">
        <v>61</v>
      </c>
      <c r="E91" s="30">
        <v>280</v>
      </c>
      <c r="F91" s="29">
        <v>1</v>
      </c>
      <c r="G91" s="29" t="s">
        <v>62</v>
      </c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</row>
    <row r="92" spans="1:60" ht="15">
      <c r="A92" s="28">
        <f t="shared" si="3"/>
      </c>
      <c r="B92" s="28" t="s">
        <v>170</v>
      </c>
      <c r="C92" s="28" t="s">
        <v>171</v>
      </c>
      <c r="D92" s="29" t="s">
        <v>61</v>
      </c>
      <c r="E92" s="30">
        <v>280</v>
      </c>
      <c r="F92" s="29">
        <v>1</v>
      </c>
      <c r="G92" s="29" t="s">
        <v>62</v>
      </c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</row>
    <row r="93" spans="1:60" ht="15">
      <c r="A93" s="28">
        <f t="shared" si="3"/>
      </c>
      <c r="B93" s="28" t="s">
        <v>172</v>
      </c>
      <c r="C93" s="28" t="s">
        <v>173</v>
      </c>
      <c r="D93" s="29" t="s">
        <v>61</v>
      </c>
      <c r="E93" s="30">
        <v>280</v>
      </c>
      <c r="F93" s="29">
        <v>1</v>
      </c>
      <c r="G93" s="29" t="s">
        <v>62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</row>
    <row r="94" spans="1:60" ht="15">
      <c r="A94" s="28">
        <f t="shared" si="3"/>
      </c>
      <c r="B94" s="28" t="s">
        <v>148</v>
      </c>
      <c r="C94" s="28" t="s">
        <v>149</v>
      </c>
      <c r="D94" s="29" t="s">
        <v>63</v>
      </c>
      <c r="E94" s="30">
        <v>490</v>
      </c>
      <c r="F94" s="29">
        <v>1</v>
      </c>
      <c r="G94" s="29" t="s">
        <v>62</v>
      </c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</row>
    <row r="95" spans="1:60" ht="15">
      <c r="A95" s="28">
        <f t="shared" si="3"/>
      </c>
      <c r="B95" s="28" t="s">
        <v>150</v>
      </c>
      <c r="C95" s="28" t="s">
        <v>151</v>
      </c>
      <c r="D95" s="29" t="s">
        <v>63</v>
      </c>
      <c r="E95" s="30">
        <v>490</v>
      </c>
      <c r="F95" s="29">
        <v>1</v>
      </c>
      <c r="G95" s="29" t="s">
        <v>62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</row>
    <row r="96" spans="1:60" ht="15">
      <c r="A96" s="28">
        <f t="shared" si="3"/>
      </c>
      <c r="B96" s="28" t="s">
        <v>152</v>
      </c>
      <c r="C96" s="28" t="s">
        <v>153</v>
      </c>
      <c r="D96" s="29" t="s">
        <v>63</v>
      </c>
      <c r="E96" s="30">
        <v>490</v>
      </c>
      <c r="F96" s="29">
        <v>1</v>
      </c>
      <c r="G96" s="29" t="s">
        <v>62</v>
      </c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</row>
    <row r="97" spans="1:60" ht="15">
      <c r="A97" s="28">
        <f t="shared" si="3"/>
      </c>
      <c r="B97" s="28" t="s">
        <v>154</v>
      </c>
      <c r="C97" s="28" t="s">
        <v>155</v>
      </c>
      <c r="D97" s="29" t="s">
        <v>63</v>
      </c>
      <c r="E97" s="30">
        <v>490</v>
      </c>
      <c r="F97" s="29">
        <v>1</v>
      </c>
      <c r="G97" s="29" t="s">
        <v>62</v>
      </c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</row>
    <row r="98" spans="1:60" ht="15">
      <c r="A98" s="28">
        <f t="shared" si="3"/>
      </c>
      <c r="B98" s="28" t="s">
        <v>156</v>
      </c>
      <c r="C98" s="28" t="s">
        <v>157</v>
      </c>
      <c r="D98" s="29" t="s">
        <v>63</v>
      </c>
      <c r="E98" s="30">
        <v>490</v>
      </c>
      <c r="F98" s="29">
        <v>1</v>
      </c>
      <c r="G98" s="29" t="s">
        <v>62</v>
      </c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</row>
    <row r="99" spans="1:60" ht="15">
      <c r="A99" s="28">
        <f t="shared" si="3"/>
      </c>
      <c r="B99" s="28" t="s">
        <v>158</v>
      </c>
      <c r="C99" s="28" t="s">
        <v>159</v>
      </c>
      <c r="D99" s="29" t="s">
        <v>63</v>
      </c>
      <c r="E99" s="30">
        <v>490</v>
      </c>
      <c r="F99" s="29">
        <v>1</v>
      </c>
      <c r="G99" s="29" t="s">
        <v>62</v>
      </c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</row>
    <row r="100" spans="1:60" ht="15">
      <c r="A100" s="28">
        <f t="shared" si="3"/>
      </c>
      <c r="B100" s="28" t="s">
        <v>684</v>
      </c>
      <c r="C100" s="28" t="s">
        <v>706</v>
      </c>
      <c r="D100" s="29" t="s">
        <v>63</v>
      </c>
      <c r="E100" s="30">
        <v>490</v>
      </c>
      <c r="F100" s="29">
        <v>1</v>
      </c>
      <c r="G100" s="29" t="s">
        <v>62</v>
      </c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</row>
    <row r="101" spans="1:60" ht="15">
      <c r="A101" s="28">
        <f t="shared" si="3"/>
      </c>
      <c r="B101" s="28" t="s">
        <v>736</v>
      </c>
      <c r="C101" s="28" t="s">
        <v>737</v>
      </c>
      <c r="D101" s="29" t="s">
        <v>63</v>
      </c>
      <c r="E101" s="30">
        <v>490</v>
      </c>
      <c r="F101" s="29">
        <v>1</v>
      </c>
      <c r="G101" s="29" t="s">
        <v>62</v>
      </c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</row>
    <row r="102" spans="1:60" ht="15">
      <c r="A102" s="28">
        <f t="shared" si="3"/>
      </c>
      <c r="B102" s="28" t="s">
        <v>738</v>
      </c>
      <c r="C102" s="28" t="s">
        <v>739</v>
      </c>
      <c r="D102" s="29" t="s">
        <v>63</v>
      </c>
      <c r="E102" s="30">
        <v>490</v>
      </c>
      <c r="F102" s="29">
        <v>1</v>
      </c>
      <c r="G102" s="29" t="s">
        <v>62</v>
      </c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</row>
    <row r="103" spans="1:60" ht="15">
      <c r="A103" s="28">
        <f t="shared" si="3"/>
      </c>
      <c r="B103" s="28" t="s">
        <v>160</v>
      </c>
      <c r="C103" s="28" t="s">
        <v>161</v>
      </c>
      <c r="D103" s="29" t="s">
        <v>63</v>
      </c>
      <c r="E103" s="30">
        <v>490</v>
      </c>
      <c r="F103" s="29">
        <v>1</v>
      </c>
      <c r="G103" s="29" t="s">
        <v>62</v>
      </c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</row>
    <row r="104" spans="1:60" ht="15">
      <c r="A104" s="28">
        <f t="shared" si="3"/>
      </c>
      <c r="B104" s="28" t="s">
        <v>162</v>
      </c>
      <c r="C104" s="28" t="s">
        <v>163</v>
      </c>
      <c r="D104" s="29" t="s">
        <v>63</v>
      </c>
      <c r="E104" s="30">
        <v>490</v>
      </c>
      <c r="F104" s="29">
        <v>1</v>
      </c>
      <c r="G104" s="29" t="s">
        <v>62</v>
      </c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</row>
    <row r="105" spans="1:60" ht="15">
      <c r="A105" s="28">
        <f t="shared" si="3"/>
      </c>
      <c r="B105" s="28" t="s">
        <v>164</v>
      </c>
      <c r="C105" s="28" t="s">
        <v>165</v>
      </c>
      <c r="D105" s="29" t="s">
        <v>63</v>
      </c>
      <c r="E105" s="30">
        <v>490</v>
      </c>
      <c r="F105" s="29">
        <v>1</v>
      </c>
      <c r="G105" s="29" t="s">
        <v>62</v>
      </c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</row>
    <row r="106" spans="1:60" ht="15">
      <c r="A106" s="28">
        <f t="shared" si="3"/>
      </c>
      <c r="B106" s="28" t="s">
        <v>166</v>
      </c>
      <c r="C106" s="28" t="s">
        <v>167</v>
      </c>
      <c r="D106" s="29" t="s">
        <v>63</v>
      </c>
      <c r="E106" s="30">
        <v>490</v>
      </c>
      <c r="F106" s="29">
        <v>1</v>
      </c>
      <c r="G106" s="29" t="s">
        <v>62</v>
      </c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</row>
    <row r="107" spans="1:60" ht="15">
      <c r="A107" s="28">
        <f t="shared" si="3"/>
      </c>
      <c r="B107" s="28" t="s">
        <v>168</v>
      </c>
      <c r="C107" s="28" t="s">
        <v>169</v>
      </c>
      <c r="D107" s="29" t="s">
        <v>63</v>
      </c>
      <c r="E107" s="30">
        <v>490</v>
      </c>
      <c r="F107" s="29">
        <v>1</v>
      </c>
      <c r="G107" s="29" t="s">
        <v>62</v>
      </c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</row>
    <row r="108" spans="1:60" ht="15">
      <c r="A108" s="28">
        <f t="shared" si="3"/>
      </c>
      <c r="B108" s="28" t="s">
        <v>170</v>
      </c>
      <c r="C108" s="28" t="s">
        <v>171</v>
      </c>
      <c r="D108" s="29" t="s">
        <v>63</v>
      </c>
      <c r="E108" s="30">
        <v>490</v>
      </c>
      <c r="F108" s="29">
        <v>1</v>
      </c>
      <c r="G108" s="29" t="s">
        <v>62</v>
      </c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</row>
    <row r="109" spans="1:60" ht="15">
      <c r="A109" s="28">
        <f t="shared" si="3"/>
      </c>
      <c r="B109" s="28" t="s">
        <v>172</v>
      </c>
      <c r="C109" s="28" t="s">
        <v>173</v>
      </c>
      <c r="D109" s="29" t="s">
        <v>63</v>
      </c>
      <c r="E109" s="30">
        <v>490</v>
      </c>
      <c r="F109" s="29">
        <v>1</v>
      </c>
      <c r="G109" s="29" t="s">
        <v>62</v>
      </c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</row>
    <row r="110" spans="1:60" ht="15">
      <c r="A110" s="28">
        <f t="shared" si="3"/>
      </c>
      <c r="B110" s="28" t="s">
        <v>174</v>
      </c>
      <c r="C110" s="28" t="s">
        <v>175</v>
      </c>
      <c r="D110" s="29" t="s">
        <v>134</v>
      </c>
      <c r="E110" s="30">
        <v>82</v>
      </c>
      <c r="F110" s="29">
        <v>1</v>
      </c>
      <c r="G110" s="29" t="s">
        <v>62</v>
      </c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</row>
    <row r="111" spans="1:60" ht="15">
      <c r="A111" s="28">
        <f t="shared" si="3"/>
      </c>
      <c r="B111" s="28" t="s">
        <v>176</v>
      </c>
      <c r="C111" s="28" t="s">
        <v>177</v>
      </c>
      <c r="D111" s="29" t="s">
        <v>134</v>
      </c>
      <c r="E111" s="30">
        <v>82</v>
      </c>
      <c r="F111" s="29">
        <v>1</v>
      </c>
      <c r="G111" s="29" t="s">
        <v>62</v>
      </c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</row>
    <row r="112" spans="1:60" ht="15">
      <c r="A112" s="28">
        <f t="shared" si="3"/>
      </c>
      <c r="B112" s="28" t="s">
        <v>178</v>
      </c>
      <c r="C112" s="28" t="s">
        <v>179</v>
      </c>
      <c r="D112" s="29" t="s">
        <v>134</v>
      </c>
      <c r="E112" s="30">
        <v>82</v>
      </c>
      <c r="F112" s="29">
        <v>1</v>
      </c>
      <c r="G112" s="29" t="s">
        <v>62</v>
      </c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</row>
    <row r="113" spans="1:60" ht="15">
      <c r="A113" s="28">
        <f t="shared" si="3"/>
      </c>
      <c r="B113" s="28" t="s">
        <v>180</v>
      </c>
      <c r="C113" s="28" t="s">
        <v>181</v>
      </c>
      <c r="D113" s="29" t="s">
        <v>134</v>
      </c>
      <c r="E113" s="30">
        <v>82</v>
      </c>
      <c r="F113" s="29">
        <v>1</v>
      </c>
      <c r="G113" s="29" t="s">
        <v>62</v>
      </c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</row>
    <row r="114" spans="1:60" ht="15">
      <c r="A114" s="28">
        <f t="shared" si="3"/>
      </c>
      <c r="B114" s="28" t="s">
        <v>182</v>
      </c>
      <c r="C114" s="28" t="s">
        <v>183</v>
      </c>
      <c r="D114" s="29" t="s">
        <v>134</v>
      </c>
      <c r="E114" s="30">
        <v>82</v>
      </c>
      <c r="F114" s="29">
        <v>1</v>
      </c>
      <c r="G114" s="29" t="s">
        <v>62</v>
      </c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</row>
    <row r="115" spans="1:60" ht="15">
      <c r="A115" s="28">
        <f t="shared" si="3"/>
      </c>
      <c r="B115" s="28" t="s">
        <v>184</v>
      </c>
      <c r="C115" s="28" t="s">
        <v>185</v>
      </c>
      <c r="D115" s="29" t="s">
        <v>134</v>
      </c>
      <c r="E115" s="30">
        <v>82</v>
      </c>
      <c r="F115" s="29">
        <v>1</v>
      </c>
      <c r="G115" s="29" t="s">
        <v>62</v>
      </c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</row>
    <row r="116" spans="1:60" ht="15">
      <c r="A116" s="28">
        <f t="shared" si="3"/>
      </c>
      <c r="B116" s="28" t="s">
        <v>186</v>
      </c>
      <c r="C116" s="28" t="s">
        <v>187</v>
      </c>
      <c r="D116" s="29" t="s">
        <v>134</v>
      </c>
      <c r="E116" s="30">
        <v>82</v>
      </c>
      <c r="F116" s="29">
        <v>1</v>
      </c>
      <c r="G116" s="29" t="s">
        <v>62</v>
      </c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</row>
    <row r="117" spans="1:60" ht="15">
      <c r="A117" s="28">
        <f t="shared" si="3"/>
      </c>
      <c r="B117" s="28" t="s">
        <v>188</v>
      </c>
      <c r="C117" s="28" t="s">
        <v>189</v>
      </c>
      <c r="D117" s="29" t="s">
        <v>134</v>
      </c>
      <c r="E117" s="30">
        <v>82</v>
      </c>
      <c r="F117" s="29">
        <v>1</v>
      </c>
      <c r="G117" s="29" t="s">
        <v>62</v>
      </c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</row>
    <row r="118" spans="1:60" ht="15">
      <c r="A118" s="28">
        <f t="shared" si="3"/>
      </c>
      <c r="B118" s="28" t="s">
        <v>190</v>
      </c>
      <c r="C118" s="28" t="s">
        <v>191</v>
      </c>
      <c r="D118" s="29" t="s">
        <v>134</v>
      </c>
      <c r="E118" s="30">
        <v>82</v>
      </c>
      <c r="F118" s="29">
        <v>1</v>
      </c>
      <c r="G118" s="29" t="s">
        <v>62</v>
      </c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</row>
    <row r="119" spans="1:60" ht="15">
      <c r="A119" s="28">
        <f t="shared" si="3"/>
      </c>
      <c r="B119" s="28" t="s">
        <v>192</v>
      </c>
      <c r="C119" s="28" t="s">
        <v>193</v>
      </c>
      <c r="D119" s="29" t="s">
        <v>134</v>
      </c>
      <c r="E119" s="30">
        <v>82</v>
      </c>
      <c r="F119" s="29">
        <v>1</v>
      </c>
      <c r="G119" s="29" t="s">
        <v>62</v>
      </c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7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</row>
    <row r="120" spans="1:60" ht="15">
      <c r="A120" s="28">
        <f t="shared" si="3"/>
      </c>
      <c r="B120" s="28" t="s">
        <v>194</v>
      </c>
      <c r="C120" s="28" t="s">
        <v>195</v>
      </c>
      <c r="D120" s="29" t="s">
        <v>134</v>
      </c>
      <c r="E120" s="30">
        <v>82</v>
      </c>
      <c r="F120" s="29">
        <v>1</v>
      </c>
      <c r="G120" s="29" t="s">
        <v>62</v>
      </c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</row>
    <row r="121" spans="1:60" ht="15">
      <c r="A121" s="28">
        <f t="shared" si="3"/>
      </c>
      <c r="B121" s="28" t="s">
        <v>196</v>
      </c>
      <c r="C121" s="28" t="s">
        <v>197</v>
      </c>
      <c r="D121" s="29" t="s">
        <v>134</v>
      </c>
      <c r="E121" s="30">
        <v>82</v>
      </c>
      <c r="F121" s="29">
        <v>1</v>
      </c>
      <c r="G121" s="29" t="s">
        <v>62</v>
      </c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</row>
    <row r="122" spans="1:60" ht="15">
      <c r="A122" s="28">
        <f t="shared" si="3"/>
      </c>
      <c r="B122" s="28" t="s">
        <v>198</v>
      </c>
      <c r="C122" s="28" t="s">
        <v>199</v>
      </c>
      <c r="D122" s="29" t="s">
        <v>134</v>
      </c>
      <c r="E122" s="30">
        <v>82</v>
      </c>
      <c r="F122" s="29">
        <v>1</v>
      </c>
      <c r="G122" s="29" t="s">
        <v>62</v>
      </c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</row>
    <row r="123" spans="1:60" ht="15">
      <c r="A123" s="28">
        <f t="shared" si="3"/>
      </c>
      <c r="B123" s="28" t="s">
        <v>200</v>
      </c>
      <c r="C123" s="28" t="s">
        <v>201</v>
      </c>
      <c r="D123" s="29" t="s">
        <v>134</v>
      </c>
      <c r="E123" s="30">
        <v>82</v>
      </c>
      <c r="F123" s="29">
        <v>1</v>
      </c>
      <c r="G123" s="29" t="s">
        <v>62</v>
      </c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</row>
    <row r="124" spans="1:60" ht="15">
      <c r="A124" s="28">
        <f t="shared" si="3"/>
      </c>
      <c r="B124" s="28" t="s">
        <v>202</v>
      </c>
      <c r="C124" s="28" t="s">
        <v>203</v>
      </c>
      <c r="D124" s="29" t="s">
        <v>134</v>
      </c>
      <c r="E124" s="30">
        <v>82</v>
      </c>
      <c r="F124" s="29">
        <v>1</v>
      </c>
      <c r="G124" s="29" t="s">
        <v>62</v>
      </c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</row>
    <row r="125" spans="1:60" ht="15">
      <c r="A125" s="28">
        <f t="shared" si="3"/>
      </c>
      <c r="B125" s="28" t="s">
        <v>204</v>
      </c>
      <c r="C125" s="28" t="s">
        <v>205</v>
      </c>
      <c r="D125" s="29" t="s">
        <v>134</v>
      </c>
      <c r="E125" s="30">
        <v>82</v>
      </c>
      <c r="F125" s="29">
        <v>1</v>
      </c>
      <c r="G125" s="29" t="s">
        <v>62</v>
      </c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</row>
    <row r="126" spans="1:60" ht="15">
      <c r="A126" s="28">
        <f t="shared" si="3"/>
      </c>
      <c r="B126" s="28" t="s">
        <v>206</v>
      </c>
      <c r="C126" s="28" t="s">
        <v>207</v>
      </c>
      <c r="D126" s="29" t="s">
        <v>134</v>
      </c>
      <c r="E126" s="30">
        <v>82</v>
      </c>
      <c r="F126" s="29">
        <v>1</v>
      </c>
      <c r="G126" s="29" t="s">
        <v>62</v>
      </c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</row>
    <row r="127" spans="1:60" ht="15">
      <c r="A127" s="28">
        <f t="shared" si="3"/>
      </c>
      <c r="B127" s="28" t="s">
        <v>208</v>
      </c>
      <c r="C127" s="28" t="s">
        <v>209</v>
      </c>
      <c r="D127" s="29" t="s">
        <v>134</v>
      </c>
      <c r="E127" s="30">
        <v>82</v>
      </c>
      <c r="F127" s="29">
        <v>1</v>
      </c>
      <c r="G127" s="29" t="s">
        <v>62</v>
      </c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</row>
    <row r="128" spans="1:60" ht="15">
      <c r="A128" s="28">
        <f t="shared" si="3"/>
      </c>
      <c r="B128" s="28" t="s">
        <v>210</v>
      </c>
      <c r="C128" s="28" t="s">
        <v>211</v>
      </c>
      <c r="D128" s="29" t="s">
        <v>134</v>
      </c>
      <c r="E128" s="30">
        <v>82</v>
      </c>
      <c r="F128" s="29">
        <v>1</v>
      </c>
      <c r="G128" s="29" t="s">
        <v>62</v>
      </c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</row>
    <row r="129" spans="1:60" ht="15">
      <c r="A129" s="28">
        <f t="shared" si="3"/>
      </c>
      <c r="B129" s="28" t="s">
        <v>212</v>
      </c>
      <c r="C129" s="28" t="s">
        <v>213</v>
      </c>
      <c r="D129" s="29" t="s">
        <v>134</v>
      </c>
      <c r="E129" s="30">
        <v>82</v>
      </c>
      <c r="F129" s="29">
        <v>1</v>
      </c>
      <c r="G129" s="29" t="s">
        <v>62</v>
      </c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</row>
    <row r="130" spans="1:60" ht="15">
      <c r="A130" s="28">
        <f t="shared" si="3"/>
      </c>
      <c r="B130" s="28" t="s">
        <v>214</v>
      </c>
      <c r="C130" s="28" t="s">
        <v>215</v>
      </c>
      <c r="D130" s="29" t="s">
        <v>134</v>
      </c>
      <c r="E130" s="30">
        <v>82</v>
      </c>
      <c r="F130" s="29">
        <v>1</v>
      </c>
      <c r="G130" s="29" t="s">
        <v>62</v>
      </c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</row>
    <row r="131" spans="1:60" ht="15">
      <c r="A131" s="28">
        <f t="shared" si="3"/>
      </c>
      <c r="B131" s="28" t="s">
        <v>216</v>
      </c>
      <c r="C131" s="28" t="s">
        <v>217</v>
      </c>
      <c r="D131" s="29" t="s">
        <v>134</v>
      </c>
      <c r="E131" s="30">
        <v>82</v>
      </c>
      <c r="F131" s="29">
        <v>1</v>
      </c>
      <c r="G131" s="29" t="s">
        <v>62</v>
      </c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</row>
    <row r="132" spans="1:60" ht="15">
      <c r="A132" s="28">
        <f t="shared" si="3"/>
      </c>
      <c r="B132" s="28" t="s">
        <v>218</v>
      </c>
      <c r="C132" s="28" t="s">
        <v>219</v>
      </c>
      <c r="D132" s="29" t="s">
        <v>134</v>
      </c>
      <c r="E132" s="30">
        <v>82</v>
      </c>
      <c r="F132" s="29">
        <v>1</v>
      </c>
      <c r="G132" s="29" t="s">
        <v>62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</row>
    <row r="133" spans="1:60" ht="15">
      <c r="A133" s="28">
        <f t="shared" si="3"/>
      </c>
      <c r="B133" s="28" t="s">
        <v>174</v>
      </c>
      <c r="C133" s="28" t="s">
        <v>175</v>
      </c>
      <c r="D133" s="29" t="s">
        <v>147</v>
      </c>
      <c r="E133" s="30">
        <v>178</v>
      </c>
      <c r="F133" s="29">
        <v>1</v>
      </c>
      <c r="G133" s="29" t="s">
        <v>62</v>
      </c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</row>
    <row r="134" spans="1:60" ht="15">
      <c r="A134" s="28">
        <f t="shared" si="3"/>
      </c>
      <c r="B134" s="28" t="s">
        <v>176</v>
      </c>
      <c r="C134" s="28" t="s">
        <v>177</v>
      </c>
      <c r="D134" s="29" t="s">
        <v>147</v>
      </c>
      <c r="E134" s="30">
        <v>178</v>
      </c>
      <c r="F134" s="29">
        <v>1</v>
      </c>
      <c r="G134" s="29" t="s">
        <v>62</v>
      </c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</row>
    <row r="135" spans="1:60" ht="15">
      <c r="A135" s="28">
        <f t="shared" si="3"/>
      </c>
      <c r="B135" s="28" t="s">
        <v>178</v>
      </c>
      <c r="C135" s="28" t="s">
        <v>179</v>
      </c>
      <c r="D135" s="29" t="s">
        <v>147</v>
      </c>
      <c r="E135" s="30">
        <v>178</v>
      </c>
      <c r="F135" s="29">
        <v>1</v>
      </c>
      <c r="G135" s="29" t="s">
        <v>62</v>
      </c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</row>
    <row r="136" spans="1:60" ht="15">
      <c r="A136" s="28">
        <f t="shared" si="3"/>
      </c>
      <c r="B136" s="28" t="s">
        <v>180</v>
      </c>
      <c r="C136" s="28" t="s">
        <v>181</v>
      </c>
      <c r="D136" s="29" t="s">
        <v>147</v>
      </c>
      <c r="E136" s="30">
        <v>178</v>
      </c>
      <c r="F136" s="29">
        <v>1</v>
      </c>
      <c r="G136" s="29" t="s">
        <v>62</v>
      </c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</row>
    <row r="137" spans="1:60" ht="15">
      <c r="A137" s="28">
        <f t="shared" si="3"/>
      </c>
      <c r="B137" s="28" t="s">
        <v>182</v>
      </c>
      <c r="C137" s="28" t="s">
        <v>183</v>
      </c>
      <c r="D137" s="29" t="s">
        <v>147</v>
      </c>
      <c r="E137" s="30">
        <v>178</v>
      </c>
      <c r="F137" s="29">
        <v>1</v>
      </c>
      <c r="G137" s="29" t="s">
        <v>62</v>
      </c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</row>
    <row r="138" spans="1:60" ht="15">
      <c r="A138" s="28">
        <f t="shared" si="3"/>
      </c>
      <c r="B138" s="28" t="s">
        <v>184</v>
      </c>
      <c r="C138" s="28" t="s">
        <v>185</v>
      </c>
      <c r="D138" s="29" t="s">
        <v>147</v>
      </c>
      <c r="E138" s="30">
        <v>178</v>
      </c>
      <c r="F138" s="29">
        <v>1</v>
      </c>
      <c r="G138" s="29" t="s">
        <v>62</v>
      </c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</row>
    <row r="139" spans="1:60" ht="15">
      <c r="A139" s="28">
        <f t="shared" si="3"/>
      </c>
      <c r="B139" s="28" t="s">
        <v>186</v>
      </c>
      <c r="C139" s="28" t="s">
        <v>187</v>
      </c>
      <c r="D139" s="29" t="s">
        <v>147</v>
      </c>
      <c r="E139" s="30">
        <v>178</v>
      </c>
      <c r="F139" s="29">
        <v>1</v>
      </c>
      <c r="G139" s="29" t="s">
        <v>62</v>
      </c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</row>
    <row r="140" spans="1:60" ht="15">
      <c r="A140" s="28">
        <f t="shared" si="3"/>
      </c>
      <c r="B140" s="28" t="s">
        <v>188</v>
      </c>
      <c r="C140" s="28" t="s">
        <v>189</v>
      </c>
      <c r="D140" s="29" t="s">
        <v>147</v>
      </c>
      <c r="E140" s="30">
        <v>178</v>
      </c>
      <c r="F140" s="29">
        <v>1</v>
      </c>
      <c r="G140" s="29" t="s">
        <v>62</v>
      </c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</row>
    <row r="141" spans="1:60" ht="15">
      <c r="A141" s="28">
        <f t="shared" si="3"/>
      </c>
      <c r="B141" s="28" t="s">
        <v>190</v>
      </c>
      <c r="C141" s="28" t="s">
        <v>191</v>
      </c>
      <c r="D141" s="29" t="s">
        <v>147</v>
      </c>
      <c r="E141" s="30">
        <v>178</v>
      </c>
      <c r="F141" s="29">
        <v>1</v>
      </c>
      <c r="G141" s="29" t="s">
        <v>62</v>
      </c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</row>
    <row r="142" spans="1:60" ht="15">
      <c r="A142" s="28">
        <f t="shared" si="3"/>
      </c>
      <c r="B142" s="28" t="s">
        <v>192</v>
      </c>
      <c r="C142" s="28" t="s">
        <v>193</v>
      </c>
      <c r="D142" s="29" t="s">
        <v>147</v>
      </c>
      <c r="E142" s="30">
        <v>178</v>
      </c>
      <c r="F142" s="29">
        <v>1</v>
      </c>
      <c r="G142" s="29" t="s">
        <v>62</v>
      </c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</row>
    <row r="143" spans="1:60" ht="15">
      <c r="A143" s="28">
        <f t="shared" si="3"/>
      </c>
      <c r="B143" s="28" t="s">
        <v>194</v>
      </c>
      <c r="C143" s="28" t="s">
        <v>195</v>
      </c>
      <c r="D143" s="29" t="s">
        <v>147</v>
      </c>
      <c r="E143" s="30">
        <v>178</v>
      </c>
      <c r="F143" s="29">
        <v>1</v>
      </c>
      <c r="G143" s="29" t="s">
        <v>62</v>
      </c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</row>
    <row r="144" spans="1:60" ht="15">
      <c r="A144" s="28">
        <f t="shared" si="3"/>
      </c>
      <c r="B144" s="28" t="s">
        <v>204</v>
      </c>
      <c r="C144" s="28" t="s">
        <v>205</v>
      </c>
      <c r="D144" s="29" t="s">
        <v>147</v>
      </c>
      <c r="E144" s="30">
        <v>178</v>
      </c>
      <c r="F144" s="29">
        <v>1</v>
      </c>
      <c r="G144" s="29" t="s">
        <v>62</v>
      </c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</row>
    <row r="145" spans="1:60" ht="15">
      <c r="A145" s="28">
        <f t="shared" si="3"/>
      </c>
      <c r="B145" s="28" t="s">
        <v>214</v>
      </c>
      <c r="C145" s="28" t="s">
        <v>215</v>
      </c>
      <c r="D145" s="29" t="s">
        <v>147</v>
      </c>
      <c r="E145" s="30">
        <v>178</v>
      </c>
      <c r="F145" s="29">
        <v>1</v>
      </c>
      <c r="G145" s="29" t="s">
        <v>62</v>
      </c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</row>
    <row r="146" spans="1:60" ht="15">
      <c r="A146" s="28">
        <f t="shared" si="3"/>
      </c>
      <c r="B146" s="28" t="s">
        <v>216</v>
      </c>
      <c r="C146" s="28" t="s">
        <v>217</v>
      </c>
      <c r="D146" s="29" t="s">
        <v>147</v>
      </c>
      <c r="E146" s="30">
        <v>178</v>
      </c>
      <c r="F146" s="29">
        <v>1</v>
      </c>
      <c r="G146" s="29" t="s">
        <v>62</v>
      </c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</row>
    <row r="147" spans="1:60" ht="15">
      <c r="A147" s="28">
        <f t="shared" si="3"/>
      </c>
      <c r="B147" s="28" t="s">
        <v>218</v>
      </c>
      <c r="C147" s="28" t="s">
        <v>219</v>
      </c>
      <c r="D147" s="29" t="s">
        <v>147</v>
      </c>
      <c r="E147" s="30">
        <v>178</v>
      </c>
      <c r="F147" s="29">
        <v>1</v>
      </c>
      <c r="G147" s="29" t="s">
        <v>62</v>
      </c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</row>
    <row r="148" spans="1:60" ht="15">
      <c r="A148" s="28">
        <f t="shared" si="3"/>
      </c>
      <c r="B148" s="28" t="s">
        <v>220</v>
      </c>
      <c r="C148" s="28" t="s">
        <v>221</v>
      </c>
      <c r="D148" s="29" t="s">
        <v>134</v>
      </c>
      <c r="E148" s="30">
        <v>82</v>
      </c>
      <c r="F148" s="29">
        <v>1</v>
      </c>
      <c r="G148" s="29" t="s">
        <v>62</v>
      </c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</row>
    <row r="149" spans="1:60" ht="15">
      <c r="A149" s="28">
        <f aca="true" t="shared" si="4" ref="A149:A212">IF(SUM(H149:BH149)&lt;&gt;0,"Select","")</f>
      </c>
      <c r="B149" s="28" t="s">
        <v>222</v>
      </c>
      <c r="C149" s="28" t="s">
        <v>223</v>
      </c>
      <c r="D149" s="29" t="s">
        <v>134</v>
      </c>
      <c r="E149" s="30">
        <v>82</v>
      </c>
      <c r="F149" s="29">
        <v>1</v>
      </c>
      <c r="G149" s="29" t="s">
        <v>62</v>
      </c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</row>
    <row r="150" spans="1:60" ht="15">
      <c r="A150" s="28">
        <f t="shared" si="4"/>
      </c>
      <c r="B150" s="28" t="s">
        <v>224</v>
      </c>
      <c r="C150" s="28" t="s">
        <v>225</v>
      </c>
      <c r="D150" s="29" t="s">
        <v>134</v>
      </c>
      <c r="E150" s="30">
        <v>82</v>
      </c>
      <c r="F150" s="29">
        <v>1</v>
      </c>
      <c r="G150" s="29" t="s">
        <v>62</v>
      </c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</row>
    <row r="151" spans="1:60" ht="15">
      <c r="A151" s="28">
        <f t="shared" si="4"/>
      </c>
      <c r="B151" s="28" t="s">
        <v>226</v>
      </c>
      <c r="C151" s="28" t="s">
        <v>227</v>
      </c>
      <c r="D151" s="29" t="s">
        <v>134</v>
      </c>
      <c r="E151" s="30">
        <v>82</v>
      </c>
      <c r="F151" s="29">
        <v>1</v>
      </c>
      <c r="G151" s="29" t="s">
        <v>62</v>
      </c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</row>
    <row r="152" spans="1:60" ht="15">
      <c r="A152" s="28">
        <f t="shared" si="4"/>
      </c>
      <c r="B152" s="28" t="s">
        <v>228</v>
      </c>
      <c r="C152" s="28" t="s">
        <v>229</v>
      </c>
      <c r="D152" s="29" t="s">
        <v>134</v>
      </c>
      <c r="E152" s="30">
        <v>82</v>
      </c>
      <c r="F152" s="29">
        <v>1</v>
      </c>
      <c r="G152" s="29" t="s">
        <v>62</v>
      </c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</row>
    <row r="153" spans="1:60" ht="15">
      <c r="A153" s="28">
        <f t="shared" si="4"/>
      </c>
      <c r="B153" s="28" t="s">
        <v>230</v>
      </c>
      <c r="C153" s="28" t="s">
        <v>231</v>
      </c>
      <c r="D153" s="29" t="s">
        <v>134</v>
      </c>
      <c r="E153" s="30">
        <v>82</v>
      </c>
      <c r="F153" s="29">
        <v>1</v>
      </c>
      <c r="G153" s="29" t="s">
        <v>62</v>
      </c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</row>
    <row r="154" spans="1:60" ht="15">
      <c r="A154" s="28">
        <f t="shared" si="4"/>
      </c>
      <c r="B154" s="28" t="s">
        <v>232</v>
      </c>
      <c r="C154" s="28" t="s">
        <v>233</v>
      </c>
      <c r="D154" s="29" t="s">
        <v>134</v>
      </c>
      <c r="E154" s="30">
        <v>82</v>
      </c>
      <c r="F154" s="29">
        <v>1</v>
      </c>
      <c r="G154" s="29" t="s">
        <v>62</v>
      </c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</row>
    <row r="155" spans="1:60" ht="15">
      <c r="A155" s="28">
        <f t="shared" si="4"/>
      </c>
      <c r="B155" s="28" t="s">
        <v>234</v>
      </c>
      <c r="C155" s="28" t="s">
        <v>235</v>
      </c>
      <c r="D155" s="29" t="s">
        <v>134</v>
      </c>
      <c r="E155" s="30">
        <v>82</v>
      </c>
      <c r="F155" s="29">
        <v>1</v>
      </c>
      <c r="G155" s="29" t="s">
        <v>62</v>
      </c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</row>
    <row r="156" spans="1:60" ht="15">
      <c r="A156" s="28">
        <f t="shared" si="4"/>
      </c>
      <c r="B156" s="28" t="s">
        <v>236</v>
      </c>
      <c r="C156" s="28" t="s">
        <v>237</v>
      </c>
      <c r="D156" s="29" t="s">
        <v>134</v>
      </c>
      <c r="E156" s="30">
        <v>82</v>
      </c>
      <c r="F156" s="29">
        <v>1</v>
      </c>
      <c r="G156" s="29" t="s">
        <v>62</v>
      </c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</row>
    <row r="157" spans="1:60" ht="15">
      <c r="A157" s="28">
        <f t="shared" si="4"/>
      </c>
      <c r="B157" s="28" t="s">
        <v>238</v>
      </c>
      <c r="C157" s="28" t="s">
        <v>239</v>
      </c>
      <c r="D157" s="29" t="s">
        <v>134</v>
      </c>
      <c r="E157" s="30">
        <v>82</v>
      </c>
      <c r="F157" s="29">
        <v>1</v>
      </c>
      <c r="G157" s="29" t="s">
        <v>62</v>
      </c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</row>
    <row r="158" spans="1:60" ht="15">
      <c r="A158" s="28">
        <f t="shared" si="4"/>
      </c>
      <c r="B158" s="28" t="s">
        <v>244</v>
      </c>
      <c r="C158" s="28" t="s">
        <v>245</v>
      </c>
      <c r="D158" s="29" t="s">
        <v>134</v>
      </c>
      <c r="E158" s="30">
        <v>82</v>
      </c>
      <c r="F158" s="29">
        <v>1</v>
      </c>
      <c r="G158" s="29" t="s">
        <v>62</v>
      </c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</row>
    <row r="159" spans="1:60" ht="15">
      <c r="A159" s="28">
        <f t="shared" si="4"/>
      </c>
      <c r="B159" s="28" t="s">
        <v>246</v>
      </c>
      <c r="C159" s="28" t="s">
        <v>247</v>
      </c>
      <c r="D159" s="29" t="s">
        <v>134</v>
      </c>
      <c r="E159" s="30">
        <v>82</v>
      </c>
      <c r="F159" s="29">
        <v>1</v>
      </c>
      <c r="G159" s="29" t="s">
        <v>62</v>
      </c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</row>
    <row r="160" spans="1:60" ht="15">
      <c r="A160" s="28">
        <f t="shared" si="4"/>
      </c>
      <c r="B160" s="28" t="s">
        <v>240</v>
      </c>
      <c r="C160" s="28" t="s">
        <v>241</v>
      </c>
      <c r="D160" s="29" t="s">
        <v>134</v>
      </c>
      <c r="E160" s="30">
        <v>82</v>
      </c>
      <c r="F160" s="29">
        <v>1</v>
      </c>
      <c r="G160" s="29" t="s">
        <v>62</v>
      </c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</row>
    <row r="161" spans="1:60" ht="15">
      <c r="A161" s="28">
        <f t="shared" si="4"/>
      </c>
      <c r="B161" s="28" t="s">
        <v>248</v>
      </c>
      <c r="C161" s="28" t="s">
        <v>249</v>
      </c>
      <c r="D161" s="29" t="s">
        <v>134</v>
      </c>
      <c r="E161" s="30">
        <v>82</v>
      </c>
      <c r="F161" s="29">
        <v>1</v>
      </c>
      <c r="G161" s="29" t="s">
        <v>62</v>
      </c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</row>
    <row r="162" spans="1:60" ht="15">
      <c r="A162" s="28">
        <f t="shared" si="4"/>
      </c>
      <c r="B162" s="28" t="s">
        <v>242</v>
      </c>
      <c r="C162" s="28" t="s">
        <v>243</v>
      </c>
      <c r="D162" s="29" t="s">
        <v>134</v>
      </c>
      <c r="E162" s="30">
        <v>82</v>
      </c>
      <c r="F162" s="29">
        <v>1</v>
      </c>
      <c r="G162" s="29" t="s">
        <v>62</v>
      </c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</row>
    <row r="163" spans="1:60" ht="15">
      <c r="A163" s="28">
        <f t="shared" si="4"/>
      </c>
      <c r="B163" s="28" t="s">
        <v>250</v>
      </c>
      <c r="C163" s="28" t="s">
        <v>251</v>
      </c>
      <c r="D163" s="29" t="s">
        <v>134</v>
      </c>
      <c r="E163" s="30">
        <v>82</v>
      </c>
      <c r="F163" s="29">
        <v>1</v>
      </c>
      <c r="G163" s="29" t="s">
        <v>62</v>
      </c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</row>
    <row r="164" spans="1:60" ht="15">
      <c r="A164" s="28">
        <f t="shared" si="4"/>
      </c>
      <c r="B164" s="28" t="s">
        <v>252</v>
      </c>
      <c r="C164" s="28" t="s">
        <v>253</v>
      </c>
      <c r="D164" s="29" t="s">
        <v>134</v>
      </c>
      <c r="E164" s="30">
        <v>82</v>
      </c>
      <c r="F164" s="29">
        <v>1</v>
      </c>
      <c r="G164" s="29" t="s">
        <v>62</v>
      </c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</row>
    <row r="165" spans="1:60" ht="15">
      <c r="A165" s="28">
        <f t="shared" si="4"/>
      </c>
      <c r="B165" s="28" t="s">
        <v>220</v>
      </c>
      <c r="C165" s="28" t="s">
        <v>221</v>
      </c>
      <c r="D165" s="29" t="s">
        <v>147</v>
      </c>
      <c r="E165" s="30">
        <v>178</v>
      </c>
      <c r="F165" s="29">
        <v>1</v>
      </c>
      <c r="G165" s="29" t="s">
        <v>62</v>
      </c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</row>
    <row r="166" spans="1:60" ht="15">
      <c r="A166" s="28">
        <f t="shared" si="4"/>
      </c>
      <c r="B166" s="28" t="s">
        <v>222</v>
      </c>
      <c r="C166" s="28" t="s">
        <v>223</v>
      </c>
      <c r="D166" s="29" t="s">
        <v>147</v>
      </c>
      <c r="E166" s="30">
        <v>178</v>
      </c>
      <c r="F166" s="29">
        <v>1</v>
      </c>
      <c r="G166" s="29" t="s">
        <v>62</v>
      </c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</row>
    <row r="167" spans="1:60" ht="15">
      <c r="A167" s="28">
        <f t="shared" si="4"/>
      </c>
      <c r="B167" s="28" t="s">
        <v>224</v>
      </c>
      <c r="C167" s="28" t="s">
        <v>225</v>
      </c>
      <c r="D167" s="29" t="s">
        <v>147</v>
      </c>
      <c r="E167" s="30">
        <v>178</v>
      </c>
      <c r="F167" s="29">
        <v>1</v>
      </c>
      <c r="G167" s="29" t="s">
        <v>62</v>
      </c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</row>
    <row r="168" spans="1:60" ht="15">
      <c r="A168" s="28">
        <f t="shared" si="4"/>
      </c>
      <c r="B168" s="28" t="s">
        <v>226</v>
      </c>
      <c r="C168" s="28" t="s">
        <v>227</v>
      </c>
      <c r="D168" s="29" t="s">
        <v>147</v>
      </c>
      <c r="E168" s="30">
        <v>178</v>
      </c>
      <c r="F168" s="29">
        <v>1</v>
      </c>
      <c r="G168" s="29" t="s">
        <v>62</v>
      </c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</row>
    <row r="169" spans="1:60" ht="15">
      <c r="A169" s="28">
        <f t="shared" si="4"/>
      </c>
      <c r="B169" s="28" t="s">
        <v>228</v>
      </c>
      <c r="C169" s="28" t="s">
        <v>229</v>
      </c>
      <c r="D169" s="29" t="s">
        <v>147</v>
      </c>
      <c r="E169" s="30">
        <v>178</v>
      </c>
      <c r="F169" s="29">
        <v>1</v>
      </c>
      <c r="G169" s="29" t="s">
        <v>62</v>
      </c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</row>
    <row r="170" spans="1:60" ht="15">
      <c r="A170" s="28">
        <f t="shared" si="4"/>
      </c>
      <c r="B170" s="28" t="s">
        <v>230</v>
      </c>
      <c r="C170" s="28" t="s">
        <v>231</v>
      </c>
      <c r="D170" s="29" t="s">
        <v>147</v>
      </c>
      <c r="E170" s="30">
        <v>178</v>
      </c>
      <c r="F170" s="29">
        <v>1</v>
      </c>
      <c r="G170" s="29" t="s">
        <v>62</v>
      </c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</row>
    <row r="171" spans="1:60" ht="15">
      <c r="A171" s="28">
        <f t="shared" si="4"/>
      </c>
      <c r="B171" s="28" t="s">
        <v>232</v>
      </c>
      <c r="C171" s="28" t="s">
        <v>233</v>
      </c>
      <c r="D171" s="29" t="s">
        <v>147</v>
      </c>
      <c r="E171" s="30">
        <v>178</v>
      </c>
      <c r="F171" s="29">
        <v>1</v>
      </c>
      <c r="G171" s="29" t="s">
        <v>62</v>
      </c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</row>
    <row r="172" spans="1:60" ht="15">
      <c r="A172" s="28">
        <f t="shared" si="4"/>
      </c>
      <c r="B172" s="28" t="s">
        <v>234</v>
      </c>
      <c r="C172" s="28" t="s">
        <v>235</v>
      </c>
      <c r="D172" s="29" t="s">
        <v>147</v>
      </c>
      <c r="E172" s="30">
        <v>178</v>
      </c>
      <c r="F172" s="29">
        <v>1</v>
      </c>
      <c r="G172" s="29" t="s">
        <v>62</v>
      </c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</row>
    <row r="173" spans="1:60" ht="15">
      <c r="A173" s="28">
        <f t="shared" si="4"/>
      </c>
      <c r="B173" s="28" t="s">
        <v>236</v>
      </c>
      <c r="C173" s="28" t="s">
        <v>237</v>
      </c>
      <c r="D173" s="29" t="s">
        <v>147</v>
      </c>
      <c r="E173" s="30">
        <v>178</v>
      </c>
      <c r="F173" s="29">
        <v>1</v>
      </c>
      <c r="G173" s="29" t="s">
        <v>62</v>
      </c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</row>
    <row r="174" spans="1:60" ht="15">
      <c r="A174" s="28">
        <f t="shared" si="4"/>
      </c>
      <c r="B174" s="28" t="s">
        <v>757</v>
      </c>
      <c r="C174" s="28" t="s">
        <v>758</v>
      </c>
      <c r="D174" s="29" t="s">
        <v>147</v>
      </c>
      <c r="E174" s="30">
        <v>178</v>
      </c>
      <c r="F174" s="29">
        <v>1</v>
      </c>
      <c r="G174" s="29" t="s">
        <v>62</v>
      </c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</row>
    <row r="175" spans="1:60" ht="15">
      <c r="A175" s="28">
        <f t="shared" si="4"/>
      </c>
      <c r="B175" s="28" t="s">
        <v>238</v>
      </c>
      <c r="C175" s="28" t="s">
        <v>239</v>
      </c>
      <c r="D175" s="29" t="s">
        <v>147</v>
      </c>
      <c r="E175" s="30">
        <v>178</v>
      </c>
      <c r="F175" s="29">
        <v>1</v>
      </c>
      <c r="G175" s="29" t="s">
        <v>62</v>
      </c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</row>
    <row r="176" spans="1:60" ht="15">
      <c r="A176" s="28">
        <f t="shared" si="4"/>
      </c>
      <c r="B176" s="28" t="s">
        <v>244</v>
      </c>
      <c r="C176" s="28" t="s">
        <v>245</v>
      </c>
      <c r="D176" s="29" t="s">
        <v>147</v>
      </c>
      <c r="E176" s="30">
        <v>178</v>
      </c>
      <c r="F176" s="29">
        <v>1</v>
      </c>
      <c r="G176" s="29" t="s">
        <v>62</v>
      </c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</row>
    <row r="177" spans="1:60" ht="15">
      <c r="A177" s="28">
        <f t="shared" si="4"/>
      </c>
      <c r="B177" s="28" t="s">
        <v>246</v>
      </c>
      <c r="C177" s="28" t="s">
        <v>247</v>
      </c>
      <c r="D177" s="29" t="s">
        <v>147</v>
      </c>
      <c r="E177" s="30">
        <v>178</v>
      </c>
      <c r="F177" s="29">
        <v>1</v>
      </c>
      <c r="G177" s="29" t="s">
        <v>62</v>
      </c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</row>
    <row r="178" spans="1:60" ht="15">
      <c r="A178" s="28">
        <f t="shared" si="4"/>
      </c>
      <c r="B178" s="28" t="s">
        <v>240</v>
      </c>
      <c r="C178" s="28" t="s">
        <v>241</v>
      </c>
      <c r="D178" s="29" t="s">
        <v>147</v>
      </c>
      <c r="E178" s="30">
        <v>178</v>
      </c>
      <c r="F178" s="29">
        <v>1</v>
      </c>
      <c r="G178" s="29" t="s">
        <v>62</v>
      </c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</row>
    <row r="179" spans="1:60" ht="15">
      <c r="A179" s="28">
        <f t="shared" si="4"/>
      </c>
      <c r="B179" s="28" t="s">
        <v>248</v>
      </c>
      <c r="C179" s="28" t="s">
        <v>249</v>
      </c>
      <c r="D179" s="29" t="s">
        <v>147</v>
      </c>
      <c r="E179" s="30">
        <v>178</v>
      </c>
      <c r="F179" s="29">
        <v>1</v>
      </c>
      <c r="G179" s="29" t="s">
        <v>62</v>
      </c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</row>
    <row r="180" spans="1:60" ht="15">
      <c r="A180" s="28">
        <f t="shared" si="4"/>
      </c>
      <c r="B180" s="28" t="s">
        <v>242</v>
      </c>
      <c r="C180" s="28" t="s">
        <v>243</v>
      </c>
      <c r="D180" s="29" t="s">
        <v>147</v>
      </c>
      <c r="E180" s="30">
        <v>178</v>
      </c>
      <c r="F180" s="29">
        <v>1</v>
      </c>
      <c r="G180" s="29" t="s">
        <v>62</v>
      </c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</row>
    <row r="181" spans="1:60" ht="15">
      <c r="A181" s="28">
        <f t="shared" si="4"/>
      </c>
      <c r="B181" s="28" t="s">
        <v>250</v>
      </c>
      <c r="C181" s="28" t="s">
        <v>251</v>
      </c>
      <c r="D181" s="29" t="s">
        <v>147</v>
      </c>
      <c r="E181" s="30">
        <v>178</v>
      </c>
      <c r="F181" s="29">
        <v>1</v>
      </c>
      <c r="G181" s="29" t="s">
        <v>62</v>
      </c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</row>
    <row r="182" spans="1:60" ht="15">
      <c r="A182" s="28">
        <f t="shared" si="4"/>
      </c>
      <c r="B182" s="28" t="s">
        <v>252</v>
      </c>
      <c r="C182" s="28" t="s">
        <v>253</v>
      </c>
      <c r="D182" s="29" t="s">
        <v>147</v>
      </c>
      <c r="E182" s="30">
        <v>178</v>
      </c>
      <c r="F182" s="29">
        <v>1</v>
      </c>
      <c r="G182" s="29" t="s">
        <v>62</v>
      </c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</row>
    <row r="183" spans="1:60" ht="15">
      <c r="A183" s="28">
        <f t="shared" si="4"/>
      </c>
      <c r="B183" s="28" t="s">
        <v>230</v>
      </c>
      <c r="C183" s="28" t="s">
        <v>231</v>
      </c>
      <c r="D183" s="29" t="s">
        <v>61</v>
      </c>
      <c r="E183" s="30">
        <v>284</v>
      </c>
      <c r="F183" s="29">
        <v>1</v>
      </c>
      <c r="G183" s="29" t="s">
        <v>62</v>
      </c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</row>
    <row r="184" spans="1:60" ht="15">
      <c r="A184" s="28">
        <f t="shared" si="4"/>
      </c>
      <c r="B184" s="28" t="s">
        <v>232</v>
      </c>
      <c r="C184" s="28" t="s">
        <v>233</v>
      </c>
      <c r="D184" s="29" t="s">
        <v>61</v>
      </c>
      <c r="E184" s="30">
        <v>284</v>
      </c>
      <c r="F184" s="29">
        <v>1</v>
      </c>
      <c r="G184" s="29" t="s">
        <v>62</v>
      </c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</row>
    <row r="185" spans="1:60" ht="15">
      <c r="A185" s="28">
        <f t="shared" si="4"/>
      </c>
      <c r="B185" s="28" t="s">
        <v>254</v>
      </c>
      <c r="C185" s="28" t="s">
        <v>713</v>
      </c>
      <c r="D185" s="29" t="s">
        <v>255</v>
      </c>
      <c r="E185" s="30">
        <v>284</v>
      </c>
      <c r="F185" s="29">
        <v>4</v>
      </c>
      <c r="G185" s="29" t="s">
        <v>358</v>
      </c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8"/>
      <c r="AY185" s="38"/>
      <c r="AZ185" s="31"/>
      <c r="BA185" s="31"/>
      <c r="BB185" s="31"/>
      <c r="BC185" s="31"/>
      <c r="BD185" s="31"/>
      <c r="BE185" s="31"/>
      <c r="BF185" s="31"/>
      <c r="BG185" s="31"/>
      <c r="BH185" s="31"/>
    </row>
    <row r="186" spans="1:60" ht="15">
      <c r="A186" s="28">
        <f t="shared" si="4"/>
      </c>
      <c r="B186" s="28" t="s">
        <v>256</v>
      </c>
      <c r="C186" s="28" t="s">
        <v>257</v>
      </c>
      <c r="D186" s="29" t="s">
        <v>61</v>
      </c>
      <c r="E186" s="30">
        <v>284</v>
      </c>
      <c r="F186" s="29">
        <v>1</v>
      </c>
      <c r="G186" s="29" t="s">
        <v>62</v>
      </c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</row>
    <row r="187" spans="1:60" ht="15">
      <c r="A187" s="28">
        <f t="shared" si="4"/>
      </c>
      <c r="B187" s="28" t="s">
        <v>258</v>
      </c>
      <c r="C187" s="28" t="s">
        <v>785</v>
      </c>
      <c r="D187" s="29" t="s">
        <v>61</v>
      </c>
      <c r="E187" s="30">
        <v>284</v>
      </c>
      <c r="F187" s="29">
        <v>1</v>
      </c>
      <c r="G187" s="29" t="s">
        <v>62</v>
      </c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</row>
    <row r="188" spans="1:60" ht="15">
      <c r="A188" s="28">
        <f t="shared" si="4"/>
      </c>
      <c r="B188" s="28" t="s">
        <v>259</v>
      </c>
      <c r="C188" s="28" t="s">
        <v>786</v>
      </c>
      <c r="D188" s="29" t="s">
        <v>61</v>
      </c>
      <c r="E188" s="30">
        <v>284</v>
      </c>
      <c r="F188" s="29">
        <v>1</v>
      </c>
      <c r="G188" s="29" t="s">
        <v>62</v>
      </c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</row>
    <row r="189" spans="1:60" ht="15">
      <c r="A189" s="28">
        <f t="shared" si="4"/>
      </c>
      <c r="B189" s="28" t="s">
        <v>260</v>
      </c>
      <c r="C189" s="28" t="s">
        <v>787</v>
      </c>
      <c r="D189" s="29" t="s">
        <v>61</v>
      </c>
      <c r="E189" s="30">
        <v>284</v>
      </c>
      <c r="F189" s="29">
        <v>1</v>
      </c>
      <c r="G189" s="29" t="s">
        <v>62</v>
      </c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</row>
    <row r="190" spans="1:60" ht="15">
      <c r="A190" s="28">
        <f t="shared" si="4"/>
      </c>
      <c r="B190" s="28" t="s">
        <v>261</v>
      </c>
      <c r="C190" s="28" t="s">
        <v>788</v>
      </c>
      <c r="D190" s="29" t="s">
        <v>61</v>
      </c>
      <c r="E190" s="30">
        <v>284</v>
      </c>
      <c r="F190" s="29">
        <v>1</v>
      </c>
      <c r="G190" s="29" t="s">
        <v>62</v>
      </c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</row>
    <row r="191" spans="1:60" ht="15">
      <c r="A191" s="28">
        <f t="shared" si="4"/>
      </c>
      <c r="B191" s="28" t="s">
        <v>262</v>
      </c>
      <c r="C191" s="28" t="s">
        <v>789</v>
      </c>
      <c r="D191" s="29" t="s">
        <v>61</v>
      </c>
      <c r="E191" s="30">
        <v>284</v>
      </c>
      <c r="F191" s="29">
        <v>1</v>
      </c>
      <c r="G191" s="29" t="s">
        <v>62</v>
      </c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7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</row>
    <row r="192" spans="1:60" ht="15">
      <c r="A192" s="28">
        <f t="shared" si="4"/>
      </c>
      <c r="B192" s="28" t="s">
        <v>263</v>
      </c>
      <c r="C192" s="28" t="s">
        <v>790</v>
      </c>
      <c r="D192" s="29" t="s">
        <v>61</v>
      </c>
      <c r="E192" s="30">
        <v>284</v>
      </c>
      <c r="F192" s="29">
        <v>1</v>
      </c>
      <c r="G192" s="29" t="s">
        <v>62</v>
      </c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8"/>
      <c r="AW192" s="38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</row>
    <row r="193" spans="1:60" ht="15">
      <c r="A193" s="28">
        <f t="shared" si="4"/>
      </c>
      <c r="B193" s="28" t="s">
        <v>264</v>
      </c>
      <c r="C193" s="28" t="s">
        <v>791</v>
      </c>
      <c r="D193" s="29" t="s">
        <v>61</v>
      </c>
      <c r="E193" s="30">
        <v>284</v>
      </c>
      <c r="F193" s="29">
        <v>1</v>
      </c>
      <c r="G193" s="29" t="s">
        <v>62</v>
      </c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</row>
    <row r="194" spans="1:60" ht="15">
      <c r="A194" s="28">
        <f t="shared" si="4"/>
      </c>
      <c r="B194" s="28" t="s">
        <v>265</v>
      </c>
      <c r="C194" s="28" t="s">
        <v>792</v>
      </c>
      <c r="D194" s="29" t="s">
        <v>61</v>
      </c>
      <c r="E194" s="30">
        <v>284</v>
      </c>
      <c r="F194" s="29">
        <v>1</v>
      </c>
      <c r="G194" s="29" t="s">
        <v>62</v>
      </c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</row>
    <row r="195" spans="1:60" ht="15">
      <c r="A195" s="28">
        <f t="shared" si="4"/>
      </c>
      <c r="B195" s="28" t="s">
        <v>266</v>
      </c>
      <c r="C195" s="28" t="s">
        <v>793</v>
      </c>
      <c r="D195" s="29" t="s">
        <v>61</v>
      </c>
      <c r="E195" s="30">
        <v>284</v>
      </c>
      <c r="F195" s="29">
        <v>1</v>
      </c>
      <c r="G195" s="29" t="s">
        <v>62</v>
      </c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</row>
    <row r="196" spans="1:60" ht="15">
      <c r="A196" s="28">
        <f t="shared" si="4"/>
      </c>
      <c r="B196" s="28" t="s">
        <v>267</v>
      </c>
      <c r="C196" s="28" t="s">
        <v>794</v>
      </c>
      <c r="D196" s="29" t="s">
        <v>61</v>
      </c>
      <c r="E196" s="30">
        <v>284</v>
      </c>
      <c r="F196" s="29">
        <v>1</v>
      </c>
      <c r="G196" s="29" t="s">
        <v>62</v>
      </c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</row>
    <row r="197" spans="1:60" ht="15">
      <c r="A197" s="28">
        <f t="shared" si="4"/>
      </c>
      <c r="B197" s="28" t="s">
        <v>268</v>
      </c>
      <c r="C197" s="28" t="s">
        <v>795</v>
      </c>
      <c r="D197" s="29" t="s">
        <v>61</v>
      </c>
      <c r="E197" s="30">
        <v>284</v>
      </c>
      <c r="F197" s="29">
        <v>1</v>
      </c>
      <c r="G197" s="29" t="s">
        <v>62</v>
      </c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</row>
    <row r="198" spans="1:60" ht="15">
      <c r="A198" s="28">
        <f t="shared" si="4"/>
      </c>
      <c r="B198" s="28" t="s">
        <v>269</v>
      </c>
      <c r="C198" s="28" t="s">
        <v>796</v>
      </c>
      <c r="D198" s="29" t="s">
        <v>61</v>
      </c>
      <c r="E198" s="30">
        <v>284</v>
      </c>
      <c r="F198" s="29">
        <v>1</v>
      </c>
      <c r="G198" s="29" t="s">
        <v>62</v>
      </c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</row>
    <row r="199" spans="1:60" ht="15">
      <c r="A199" s="28">
        <f t="shared" si="4"/>
      </c>
      <c r="B199" s="28" t="s">
        <v>270</v>
      </c>
      <c r="C199" s="28" t="s">
        <v>271</v>
      </c>
      <c r="D199" s="29" t="s">
        <v>61</v>
      </c>
      <c r="E199" s="30">
        <v>284</v>
      </c>
      <c r="F199" s="29">
        <v>1</v>
      </c>
      <c r="G199" s="29" t="s">
        <v>62</v>
      </c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8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</row>
    <row r="200" spans="1:60" ht="15">
      <c r="A200" s="28">
        <f t="shared" si="4"/>
      </c>
      <c r="B200" s="28" t="s">
        <v>272</v>
      </c>
      <c r="C200" s="28" t="s">
        <v>273</v>
      </c>
      <c r="D200" s="29" t="s">
        <v>61</v>
      </c>
      <c r="E200" s="30">
        <v>284</v>
      </c>
      <c r="F200" s="29">
        <v>1</v>
      </c>
      <c r="G200" s="29" t="s">
        <v>62</v>
      </c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7"/>
      <c r="AP200" s="31"/>
      <c r="AQ200" s="31"/>
      <c r="AR200" s="31"/>
      <c r="AS200" s="31"/>
      <c r="AT200" s="31"/>
      <c r="AU200" s="31"/>
      <c r="AV200" s="38"/>
      <c r="AW200" s="38"/>
      <c r="AX200" s="31"/>
      <c r="AY200" s="38"/>
      <c r="AZ200" s="31"/>
      <c r="BA200" s="31"/>
      <c r="BB200" s="31"/>
      <c r="BC200" s="31"/>
      <c r="BD200" s="31"/>
      <c r="BE200" s="31"/>
      <c r="BF200" s="31"/>
      <c r="BG200" s="31"/>
      <c r="BH200" s="31"/>
    </row>
    <row r="201" spans="1:60" ht="15">
      <c r="A201" s="28">
        <f t="shared" si="4"/>
      </c>
      <c r="B201" s="28" t="s">
        <v>274</v>
      </c>
      <c r="C201" s="28" t="s">
        <v>275</v>
      </c>
      <c r="D201" s="29" t="s">
        <v>61</v>
      </c>
      <c r="E201" s="30">
        <v>284</v>
      </c>
      <c r="F201" s="29">
        <v>1</v>
      </c>
      <c r="G201" s="29" t="s">
        <v>62</v>
      </c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8"/>
      <c r="AW201" s="38"/>
      <c r="AX201" s="31"/>
      <c r="AY201" s="38"/>
      <c r="AZ201" s="31"/>
      <c r="BA201" s="31"/>
      <c r="BB201" s="31"/>
      <c r="BC201" s="31"/>
      <c r="BD201" s="31"/>
      <c r="BE201" s="31"/>
      <c r="BF201" s="31"/>
      <c r="BG201" s="31"/>
      <c r="BH201" s="31"/>
    </row>
    <row r="202" spans="1:60" ht="15">
      <c r="A202" s="28">
        <f t="shared" si="4"/>
      </c>
      <c r="B202" s="28" t="s">
        <v>276</v>
      </c>
      <c r="C202" s="28" t="s">
        <v>277</v>
      </c>
      <c r="D202" s="29" t="s">
        <v>61</v>
      </c>
      <c r="E202" s="30">
        <v>284</v>
      </c>
      <c r="F202" s="29">
        <v>1</v>
      </c>
      <c r="G202" s="29" t="s">
        <v>62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</row>
    <row r="203" spans="1:60" ht="15">
      <c r="A203" s="28">
        <f t="shared" si="4"/>
      </c>
      <c r="B203" s="28" t="s">
        <v>278</v>
      </c>
      <c r="C203" s="28" t="s">
        <v>279</v>
      </c>
      <c r="D203" s="29" t="s">
        <v>61</v>
      </c>
      <c r="E203" s="30">
        <v>284</v>
      </c>
      <c r="F203" s="29">
        <v>1</v>
      </c>
      <c r="G203" s="29" t="s">
        <v>62</v>
      </c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8"/>
      <c r="AW203" s="38"/>
      <c r="AX203" s="31"/>
      <c r="AY203" s="38"/>
      <c r="AZ203" s="31"/>
      <c r="BA203" s="31"/>
      <c r="BB203" s="31"/>
      <c r="BC203" s="31"/>
      <c r="BD203" s="31"/>
      <c r="BE203" s="31"/>
      <c r="BF203" s="31"/>
      <c r="BG203" s="31"/>
      <c r="BH203" s="31"/>
    </row>
    <row r="204" spans="1:60" ht="15">
      <c r="A204" s="28">
        <f t="shared" si="4"/>
      </c>
      <c r="B204" s="28" t="s">
        <v>280</v>
      </c>
      <c r="C204" s="28" t="s">
        <v>281</v>
      </c>
      <c r="D204" s="29" t="s">
        <v>61</v>
      </c>
      <c r="E204" s="30">
        <v>284</v>
      </c>
      <c r="F204" s="29">
        <v>1</v>
      </c>
      <c r="G204" s="29" t="s">
        <v>62</v>
      </c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</row>
    <row r="205" spans="1:60" ht="15">
      <c r="A205" s="28">
        <f t="shared" si="4"/>
      </c>
      <c r="B205" s="28" t="s">
        <v>707</v>
      </c>
      <c r="C205" s="28" t="s">
        <v>710</v>
      </c>
      <c r="D205" s="29" t="s">
        <v>283</v>
      </c>
      <c r="E205" s="30">
        <v>284</v>
      </c>
      <c r="F205" s="29">
        <v>3</v>
      </c>
      <c r="G205" s="29" t="s">
        <v>62</v>
      </c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7"/>
      <c r="AP205" s="31"/>
      <c r="AQ205" s="31"/>
      <c r="AR205" s="31"/>
      <c r="AS205" s="31"/>
      <c r="AT205" s="31"/>
      <c r="AU205" s="38"/>
      <c r="AV205" s="31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1"/>
    </row>
    <row r="206" spans="1:60" ht="15">
      <c r="A206" s="28">
        <f t="shared" si="4"/>
      </c>
      <c r="B206" s="28" t="s">
        <v>282</v>
      </c>
      <c r="C206" s="28" t="s">
        <v>759</v>
      </c>
      <c r="D206" s="29" t="s">
        <v>283</v>
      </c>
      <c r="E206" s="30">
        <v>284</v>
      </c>
      <c r="F206" s="29">
        <v>3</v>
      </c>
      <c r="G206" s="29" t="s">
        <v>62</v>
      </c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7"/>
      <c r="AN206" s="31"/>
      <c r="AO206" s="31"/>
      <c r="AP206" s="31"/>
      <c r="AQ206" s="31"/>
      <c r="AR206" s="31"/>
      <c r="AS206" s="31"/>
      <c r="AT206" s="31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1"/>
      <c r="BG206" s="38"/>
      <c r="BH206" s="31"/>
    </row>
    <row r="207" spans="1:60" ht="15">
      <c r="A207" s="28">
        <f t="shared" si="4"/>
      </c>
      <c r="B207" s="28" t="s">
        <v>707</v>
      </c>
      <c r="C207" s="28" t="s">
        <v>710</v>
      </c>
      <c r="D207" s="29" t="s">
        <v>284</v>
      </c>
      <c r="E207" s="30">
        <v>500</v>
      </c>
      <c r="F207" s="29">
        <v>2</v>
      </c>
      <c r="G207" s="29" t="s">
        <v>62</v>
      </c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1"/>
      <c r="BE207" s="38"/>
      <c r="BF207" s="31"/>
      <c r="BG207" s="31"/>
      <c r="BH207" s="31"/>
    </row>
    <row r="208" spans="1:60" ht="15">
      <c r="A208" s="28">
        <f t="shared" si="4"/>
      </c>
      <c r="B208" s="28" t="s">
        <v>282</v>
      </c>
      <c r="C208" s="28" t="s">
        <v>759</v>
      </c>
      <c r="D208" s="29" t="s">
        <v>284</v>
      </c>
      <c r="E208" s="30">
        <v>500</v>
      </c>
      <c r="F208" s="29">
        <v>2</v>
      </c>
      <c r="G208" s="29" t="s">
        <v>62</v>
      </c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1"/>
      <c r="BF208" s="31"/>
      <c r="BG208" s="31"/>
      <c r="BH208" s="31"/>
    </row>
    <row r="209" spans="1:60" ht="15">
      <c r="A209" s="28">
        <f t="shared" si="4"/>
      </c>
      <c r="B209" s="28" t="s">
        <v>286</v>
      </c>
      <c r="C209" s="28" t="s">
        <v>287</v>
      </c>
      <c r="D209" s="29" t="s">
        <v>147</v>
      </c>
      <c r="E209" s="30">
        <v>178</v>
      </c>
      <c r="F209" s="29">
        <v>1</v>
      </c>
      <c r="G209" s="29" t="s">
        <v>62</v>
      </c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</row>
    <row r="210" spans="1:60" ht="15">
      <c r="A210" s="28">
        <f t="shared" si="4"/>
      </c>
      <c r="B210" s="28" t="s">
        <v>285</v>
      </c>
      <c r="C210" s="28" t="s">
        <v>715</v>
      </c>
      <c r="D210" s="29" t="s">
        <v>147</v>
      </c>
      <c r="E210" s="30">
        <v>178</v>
      </c>
      <c r="F210" s="29">
        <v>1</v>
      </c>
      <c r="G210" s="29" t="s">
        <v>62</v>
      </c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</row>
    <row r="211" spans="1:60" ht="15">
      <c r="A211" s="28">
        <f t="shared" si="4"/>
      </c>
      <c r="B211" s="28" t="s">
        <v>288</v>
      </c>
      <c r="C211" s="28" t="s">
        <v>289</v>
      </c>
      <c r="D211" s="29" t="s">
        <v>61</v>
      </c>
      <c r="E211" s="30">
        <v>280</v>
      </c>
      <c r="F211" s="29">
        <v>1</v>
      </c>
      <c r="G211" s="29" t="s">
        <v>62</v>
      </c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8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</row>
    <row r="212" spans="1:60" ht="15">
      <c r="A212" s="28">
        <f t="shared" si="4"/>
      </c>
      <c r="B212" s="28" t="s">
        <v>290</v>
      </c>
      <c r="C212" s="28" t="s">
        <v>291</v>
      </c>
      <c r="D212" s="29" t="s">
        <v>292</v>
      </c>
      <c r="E212" s="30">
        <v>178</v>
      </c>
      <c r="F212" s="29">
        <v>2</v>
      </c>
      <c r="G212" s="29" t="s">
        <v>62</v>
      </c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7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</row>
    <row r="213" spans="1:60" ht="15">
      <c r="A213" s="28">
        <f aca="true" t="shared" si="5" ref="A213:A276">IF(SUM(H213:BH213)&lt;&gt;0,"Select","")</f>
      </c>
      <c r="B213" s="28" t="s">
        <v>293</v>
      </c>
      <c r="C213" s="28" t="s">
        <v>294</v>
      </c>
      <c r="D213" s="29" t="s">
        <v>292</v>
      </c>
      <c r="E213" s="30">
        <v>178</v>
      </c>
      <c r="F213" s="29">
        <v>2</v>
      </c>
      <c r="G213" s="29" t="s">
        <v>62</v>
      </c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7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</row>
    <row r="214" spans="1:60" ht="15">
      <c r="A214" s="28">
        <f t="shared" si="5"/>
      </c>
      <c r="B214" s="28" t="s">
        <v>295</v>
      </c>
      <c r="C214" s="28" t="s">
        <v>296</v>
      </c>
      <c r="D214" s="29" t="s">
        <v>292</v>
      </c>
      <c r="E214" s="30">
        <v>178</v>
      </c>
      <c r="F214" s="29">
        <v>2</v>
      </c>
      <c r="G214" s="29" t="s">
        <v>62</v>
      </c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7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</row>
    <row r="215" spans="1:60" ht="15">
      <c r="A215" s="28">
        <f t="shared" si="5"/>
      </c>
      <c r="B215" s="28" t="s">
        <v>297</v>
      </c>
      <c r="C215" s="28" t="s">
        <v>298</v>
      </c>
      <c r="D215" s="29" t="s">
        <v>292</v>
      </c>
      <c r="E215" s="30">
        <v>178</v>
      </c>
      <c r="F215" s="29">
        <v>2</v>
      </c>
      <c r="G215" s="29" t="s">
        <v>62</v>
      </c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7"/>
      <c r="AO215" s="37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</row>
    <row r="216" spans="1:60" ht="15">
      <c r="A216" s="28">
        <f t="shared" si="5"/>
      </c>
      <c r="B216" s="28" t="s">
        <v>290</v>
      </c>
      <c r="C216" s="28" t="s">
        <v>291</v>
      </c>
      <c r="D216" s="29" t="s">
        <v>61</v>
      </c>
      <c r="E216" s="30">
        <v>284</v>
      </c>
      <c r="F216" s="29">
        <v>1</v>
      </c>
      <c r="G216" s="29" t="s">
        <v>62</v>
      </c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</row>
    <row r="217" spans="1:60" ht="15">
      <c r="A217" s="28">
        <f t="shared" si="5"/>
      </c>
      <c r="B217" s="28" t="s">
        <v>299</v>
      </c>
      <c r="C217" s="28" t="s">
        <v>300</v>
      </c>
      <c r="D217" s="29" t="s">
        <v>61</v>
      </c>
      <c r="E217" s="30">
        <v>284</v>
      </c>
      <c r="F217" s="29">
        <v>1</v>
      </c>
      <c r="G217" s="29" t="s">
        <v>62</v>
      </c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</row>
    <row r="218" spans="1:60" ht="15">
      <c r="A218" s="28">
        <f t="shared" si="5"/>
      </c>
      <c r="B218" s="28" t="s">
        <v>293</v>
      </c>
      <c r="C218" s="28" t="s">
        <v>294</v>
      </c>
      <c r="D218" s="29" t="s">
        <v>61</v>
      </c>
      <c r="E218" s="30">
        <v>284</v>
      </c>
      <c r="F218" s="29">
        <v>1</v>
      </c>
      <c r="G218" s="29" t="s">
        <v>62</v>
      </c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</row>
    <row r="219" spans="1:60" ht="15">
      <c r="A219" s="28">
        <f t="shared" si="5"/>
      </c>
      <c r="B219" s="28" t="s">
        <v>295</v>
      </c>
      <c r="C219" s="28" t="s">
        <v>296</v>
      </c>
      <c r="D219" s="29" t="s">
        <v>61</v>
      </c>
      <c r="E219" s="30">
        <v>284</v>
      </c>
      <c r="F219" s="29">
        <v>1</v>
      </c>
      <c r="G219" s="29" t="s">
        <v>62</v>
      </c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</row>
    <row r="220" spans="1:60" ht="15">
      <c r="A220" s="28">
        <f t="shared" si="5"/>
      </c>
      <c r="B220" s="28" t="s">
        <v>297</v>
      </c>
      <c r="C220" s="28" t="s">
        <v>298</v>
      </c>
      <c r="D220" s="29" t="s">
        <v>61</v>
      </c>
      <c r="E220" s="30">
        <v>284</v>
      </c>
      <c r="F220" s="29">
        <v>1</v>
      </c>
      <c r="G220" s="29" t="s">
        <v>62</v>
      </c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7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</row>
    <row r="221" spans="1:60" ht="15">
      <c r="A221" s="28">
        <f t="shared" si="5"/>
      </c>
      <c r="B221" s="28" t="s">
        <v>299</v>
      </c>
      <c r="C221" s="28" t="s">
        <v>300</v>
      </c>
      <c r="D221" s="29" t="s">
        <v>63</v>
      </c>
      <c r="E221" s="30">
        <v>375</v>
      </c>
      <c r="F221" s="29">
        <v>1</v>
      </c>
      <c r="G221" s="29" t="s">
        <v>62</v>
      </c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</row>
    <row r="222" spans="1:60" ht="15">
      <c r="A222" s="28">
        <f t="shared" si="5"/>
      </c>
      <c r="B222" s="28" t="s">
        <v>740</v>
      </c>
      <c r="C222" s="28" t="s">
        <v>741</v>
      </c>
      <c r="D222" s="29" t="s">
        <v>61</v>
      </c>
      <c r="E222" s="30">
        <v>284</v>
      </c>
      <c r="F222" s="29">
        <v>1</v>
      </c>
      <c r="G222" s="29" t="s">
        <v>62</v>
      </c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7"/>
      <c r="AP222" s="31"/>
      <c r="AQ222" s="31"/>
      <c r="AR222" s="31"/>
      <c r="AS222" s="31"/>
      <c r="AT222" s="31"/>
      <c r="AU222" s="38"/>
      <c r="AV222" s="31"/>
      <c r="AW222" s="38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</row>
    <row r="223" spans="1:60" ht="15">
      <c r="A223" s="28">
        <f t="shared" si="5"/>
      </c>
      <c r="B223" s="28" t="s">
        <v>742</v>
      </c>
      <c r="C223" s="28" t="s">
        <v>743</v>
      </c>
      <c r="D223" s="29" t="s">
        <v>61</v>
      </c>
      <c r="E223" s="30">
        <v>284</v>
      </c>
      <c r="F223" s="29">
        <v>1</v>
      </c>
      <c r="G223" s="29" t="s">
        <v>62</v>
      </c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7"/>
      <c r="AP223" s="31"/>
      <c r="AQ223" s="31"/>
      <c r="AR223" s="31"/>
      <c r="AS223" s="31"/>
      <c r="AT223" s="31"/>
      <c r="AU223" s="38"/>
      <c r="AV223" s="31"/>
      <c r="AW223" s="38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</row>
    <row r="224" spans="1:60" ht="15">
      <c r="A224" s="28">
        <f t="shared" si="5"/>
      </c>
      <c r="B224" s="28" t="s">
        <v>744</v>
      </c>
      <c r="C224" s="28" t="s">
        <v>745</v>
      </c>
      <c r="D224" s="29" t="s">
        <v>61</v>
      </c>
      <c r="E224" s="30">
        <v>284</v>
      </c>
      <c r="F224" s="29">
        <v>1</v>
      </c>
      <c r="G224" s="29" t="s">
        <v>62</v>
      </c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7"/>
      <c r="AP224" s="31"/>
      <c r="AQ224" s="31"/>
      <c r="AR224" s="31"/>
      <c r="AS224" s="31"/>
      <c r="AT224" s="31"/>
      <c r="AU224" s="38"/>
      <c r="AV224" s="31"/>
      <c r="AW224" s="38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</row>
    <row r="225" spans="1:60" ht="15">
      <c r="A225" s="28">
        <f t="shared" si="5"/>
      </c>
      <c r="B225" s="28" t="s">
        <v>301</v>
      </c>
      <c r="C225" s="28" t="s">
        <v>302</v>
      </c>
      <c r="D225" s="29" t="s">
        <v>283</v>
      </c>
      <c r="E225" s="30">
        <v>284</v>
      </c>
      <c r="F225" s="29">
        <v>3</v>
      </c>
      <c r="G225" s="29" t="s">
        <v>62</v>
      </c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8"/>
      <c r="AV225" s="31"/>
      <c r="AW225" s="38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</row>
    <row r="226" spans="1:60" ht="15">
      <c r="A226" s="28">
        <f t="shared" si="5"/>
      </c>
      <c r="B226" s="28" t="s">
        <v>303</v>
      </c>
      <c r="C226" s="28" t="s">
        <v>304</v>
      </c>
      <c r="D226" s="29" t="s">
        <v>61</v>
      </c>
      <c r="E226" s="30">
        <v>284</v>
      </c>
      <c r="F226" s="29">
        <v>1</v>
      </c>
      <c r="G226" s="29" t="s">
        <v>62</v>
      </c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</row>
    <row r="227" spans="1:60" ht="15">
      <c r="A227" s="28">
        <f t="shared" si="5"/>
      </c>
      <c r="B227" s="28" t="s">
        <v>305</v>
      </c>
      <c r="C227" s="28" t="s">
        <v>306</v>
      </c>
      <c r="D227" s="29" t="s">
        <v>61</v>
      </c>
      <c r="E227" s="30">
        <v>284</v>
      </c>
      <c r="F227" s="29">
        <v>1</v>
      </c>
      <c r="G227" s="29" t="s">
        <v>62</v>
      </c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</row>
    <row r="228" spans="1:60" ht="15">
      <c r="A228" s="28">
        <f t="shared" si="5"/>
      </c>
      <c r="B228" s="28" t="s">
        <v>307</v>
      </c>
      <c r="C228" s="28" t="s">
        <v>308</v>
      </c>
      <c r="D228" s="29" t="s">
        <v>61</v>
      </c>
      <c r="E228" s="30">
        <v>284</v>
      </c>
      <c r="F228" s="29">
        <v>1</v>
      </c>
      <c r="G228" s="29" t="s">
        <v>62</v>
      </c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</row>
    <row r="229" spans="1:60" ht="15">
      <c r="A229" s="28">
        <f t="shared" si="5"/>
      </c>
      <c r="B229" s="28" t="s">
        <v>309</v>
      </c>
      <c r="C229" s="28" t="s">
        <v>310</v>
      </c>
      <c r="D229" s="29" t="s">
        <v>61</v>
      </c>
      <c r="E229" s="30">
        <v>284</v>
      </c>
      <c r="F229" s="29">
        <v>1</v>
      </c>
      <c r="G229" s="29" t="s">
        <v>62</v>
      </c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7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</row>
    <row r="230" spans="1:60" ht="15">
      <c r="A230" s="28">
        <f t="shared" si="5"/>
      </c>
      <c r="B230" s="28" t="s">
        <v>311</v>
      </c>
      <c r="C230" s="28" t="s">
        <v>687</v>
      </c>
      <c r="D230" s="29" t="s">
        <v>61</v>
      </c>
      <c r="E230" s="30">
        <v>284</v>
      </c>
      <c r="F230" s="29">
        <v>1</v>
      </c>
      <c r="G230" s="29" t="s">
        <v>62</v>
      </c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</row>
    <row r="231" spans="1:60" ht="15">
      <c r="A231" s="28">
        <f t="shared" si="5"/>
      </c>
      <c r="B231" s="28" t="s">
        <v>312</v>
      </c>
      <c r="C231" s="28" t="s">
        <v>313</v>
      </c>
      <c r="D231" s="29" t="s">
        <v>61</v>
      </c>
      <c r="E231" s="30">
        <v>284</v>
      </c>
      <c r="F231" s="29">
        <v>1</v>
      </c>
      <c r="G231" s="29" t="s">
        <v>62</v>
      </c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</row>
    <row r="232" spans="1:60" ht="15">
      <c r="A232" s="28">
        <f t="shared" si="5"/>
      </c>
      <c r="B232" s="28" t="s">
        <v>314</v>
      </c>
      <c r="C232" s="28" t="s">
        <v>315</v>
      </c>
      <c r="D232" s="29" t="s">
        <v>61</v>
      </c>
      <c r="E232" s="30">
        <v>284</v>
      </c>
      <c r="F232" s="29">
        <v>1</v>
      </c>
      <c r="G232" s="29" t="s">
        <v>62</v>
      </c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</row>
    <row r="233" spans="1:60" ht="15">
      <c r="A233" s="28">
        <f t="shared" si="5"/>
      </c>
      <c r="B233" s="28" t="s">
        <v>316</v>
      </c>
      <c r="C233" s="28" t="s">
        <v>317</v>
      </c>
      <c r="D233" s="29" t="s">
        <v>61</v>
      </c>
      <c r="E233" s="30">
        <v>284</v>
      </c>
      <c r="F233" s="29">
        <v>1</v>
      </c>
      <c r="G233" s="29" t="s">
        <v>62</v>
      </c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7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</row>
    <row r="234" spans="1:60" ht="15">
      <c r="A234" s="28">
        <f t="shared" si="5"/>
      </c>
      <c r="B234" s="28" t="s">
        <v>318</v>
      </c>
      <c r="C234" s="28" t="s">
        <v>319</v>
      </c>
      <c r="D234" s="29" t="s">
        <v>61</v>
      </c>
      <c r="E234" s="30">
        <v>284</v>
      </c>
      <c r="F234" s="29">
        <v>1</v>
      </c>
      <c r="G234" s="29" t="s">
        <v>62</v>
      </c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</row>
    <row r="235" spans="1:60" ht="15">
      <c r="A235" s="28">
        <f t="shared" si="5"/>
      </c>
      <c r="B235" s="28" t="s">
        <v>309</v>
      </c>
      <c r="C235" s="28" t="s">
        <v>310</v>
      </c>
      <c r="D235" s="29" t="s">
        <v>63</v>
      </c>
      <c r="E235" s="30">
        <v>440</v>
      </c>
      <c r="F235" s="29">
        <v>1</v>
      </c>
      <c r="G235" s="29" t="s">
        <v>62</v>
      </c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7"/>
      <c r="AP235" s="31"/>
      <c r="AQ235" s="31"/>
      <c r="AR235" s="31"/>
      <c r="AS235" s="31"/>
      <c r="AT235" s="31"/>
      <c r="AU235" s="31"/>
      <c r="AV235" s="31"/>
      <c r="AW235" s="38"/>
      <c r="AX235" s="31"/>
      <c r="AY235" s="38"/>
      <c r="AZ235" s="31"/>
      <c r="BA235" s="31"/>
      <c r="BB235" s="38"/>
      <c r="BC235" s="31"/>
      <c r="BD235" s="31"/>
      <c r="BE235" s="31"/>
      <c r="BF235" s="31"/>
      <c r="BG235" s="31"/>
      <c r="BH235" s="31"/>
    </row>
    <row r="236" spans="1:60" ht="15">
      <c r="A236" s="28">
        <f t="shared" si="5"/>
      </c>
      <c r="B236" s="28" t="s">
        <v>320</v>
      </c>
      <c r="C236" s="28" t="s">
        <v>321</v>
      </c>
      <c r="D236" s="29" t="s">
        <v>61</v>
      </c>
      <c r="E236" s="30">
        <v>284</v>
      </c>
      <c r="F236" s="29">
        <v>1</v>
      </c>
      <c r="G236" s="29" t="s">
        <v>62</v>
      </c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8"/>
      <c r="AZ236" s="31"/>
      <c r="BA236" s="38"/>
      <c r="BB236" s="38"/>
      <c r="BC236" s="31"/>
      <c r="BD236" s="31"/>
      <c r="BE236" s="31"/>
      <c r="BF236" s="31"/>
      <c r="BG236" s="31"/>
      <c r="BH236" s="31"/>
    </row>
    <row r="237" spans="1:60" ht="15">
      <c r="A237" s="28">
        <f t="shared" si="5"/>
      </c>
      <c r="B237" s="28" t="s">
        <v>320</v>
      </c>
      <c r="C237" s="28" t="s">
        <v>321</v>
      </c>
      <c r="D237" s="29" t="s">
        <v>63</v>
      </c>
      <c r="E237" s="30">
        <v>440</v>
      </c>
      <c r="F237" s="29">
        <v>1</v>
      </c>
      <c r="G237" s="29" t="s">
        <v>62</v>
      </c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7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</row>
    <row r="238" spans="1:60" ht="15">
      <c r="A238" s="28">
        <f t="shared" si="5"/>
      </c>
      <c r="B238" s="28" t="s">
        <v>322</v>
      </c>
      <c r="C238" s="28" t="s">
        <v>323</v>
      </c>
      <c r="D238" s="29" t="s">
        <v>147</v>
      </c>
      <c r="E238" s="30">
        <v>178</v>
      </c>
      <c r="F238" s="29">
        <v>1</v>
      </c>
      <c r="G238" s="29" t="s">
        <v>62</v>
      </c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</row>
    <row r="239" spans="1:60" ht="15">
      <c r="A239" s="28">
        <f t="shared" si="5"/>
      </c>
      <c r="B239" s="28" t="s">
        <v>726</v>
      </c>
      <c r="C239" s="28" t="s">
        <v>772</v>
      </c>
      <c r="D239" s="29" t="s">
        <v>147</v>
      </c>
      <c r="E239" s="30">
        <v>178</v>
      </c>
      <c r="F239" s="29">
        <v>1</v>
      </c>
      <c r="G239" s="29" t="s">
        <v>62</v>
      </c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7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</row>
    <row r="240" spans="1:60" ht="15">
      <c r="A240" s="28">
        <f t="shared" si="5"/>
      </c>
      <c r="B240" s="28" t="s">
        <v>322</v>
      </c>
      <c r="C240" s="28" t="s">
        <v>323</v>
      </c>
      <c r="D240" s="29" t="s">
        <v>61</v>
      </c>
      <c r="E240" s="30">
        <v>284</v>
      </c>
      <c r="F240" s="29">
        <v>1</v>
      </c>
      <c r="G240" s="29" t="s">
        <v>62</v>
      </c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7"/>
      <c r="AR240" s="31"/>
      <c r="AS240" s="31"/>
      <c r="AT240" s="31"/>
      <c r="AU240" s="31"/>
      <c r="AV240" s="31"/>
      <c r="AW240" s="38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</row>
    <row r="241" spans="1:60" ht="15">
      <c r="A241" s="28">
        <f t="shared" si="5"/>
      </c>
      <c r="B241" s="28" t="s">
        <v>726</v>
      </c>
      <c r="C241" s="28" t="s">
        <v>772</v>
      </c>
      <c r="D241" s="29" t="s">
        <v>61</v>
      </c>
      <c r="E241" s="30">
        <v>284</v>
      </c>
      <c r="F241" s="29">
        <v>1</v>
      </c>
      <c r="G241" s="29" t="s">
        <v>62</v>
      </c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7"/>
      <c r="AR241" s="31"/>
      <c r="AS241" s="31"/>
      <c r="AT241" s="31"/>
      <c r="AU241" s="31"/>
      <c r="AV241" s="31"/>
      <c r="AW241" s="38"/>
      <c r="AX241" s="38"/>
      <c r="AY241" s="38"/>
      <c r="AZ241" s="31"/>
      <c r="BA241" s="31"/>
      <c r="BB241" s="31"/>
      <c r="BC241" s="31"/>
      <c r="BD241" s="31"/>
      <c r="BE241" s="31"/>
      <c r="BF241" s="31"/>
      <c r="BG241" s="31"/>
      <c r="BH241" s="31"/>
    </row>
    <row r="242" spans="1:60" ht="15">
      <c r="A242" s="28">
        <f t="shared" si="5"/>
      </c>
      <c r="B242" s="28" t="s">
        <v>324</v>
      </c>
      <c r="C242" s="28" t="s">
        <v>325</v>
      </c>
      <c r="D242" s="29" t="s">
        <v>326</v>
      </c>
      <c r="E242" s="30">
        <v>284</v>
      </c>
      <c r="F242" s="29">
        <v>2</v>
      </c>
      <c r="G242" s="29" t="s">
        <v>62</v>
      </c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8"/>
      <c r="AX242" s="31"/>
      <c r="AY242" s="38"/>
      <c r="AZ242" s="31"/>
      <c r="BA242" s="31"/>
      <c r="BB242" s="31"/>
      <c r="BC242" s="31"/>
      <c r="BD242" s="38"/>
      <c r="BE242" s="31"/>
      <c r="BF242" s="31"/>
      <c r="BG242" s="38"/>
      <c r="BH242" s="31"/>
    </row>
    <row r="243" spans="1:60" ht="15">
      <c r="A243" s="28">
        <f t="shared" si="5"/>
      </c>
      <c r="B243" s="28" t="s">
        <v>327</v>
      </c>
      <c r="C243" s="28" t="s">
        <v>328</v>
      </c>
      <c r="D243" s="29" t="s">
        <v>61</v>
      </c>
      <c r="E243" s="30">
        <v>284</v>
      </c>
      <c r="F243" s="29">
        <v>1</v>
      </c>
      <c r="G243" s="29" t="s">
        <v>62</v>
      </c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8"/>
      <c r="BH243" s="31"/>
    </row>
    <row r="244" spans="1:60" ht="15">
      <c r="A244" s="28">
        <f t="shared" si="5"/>
      </c>
      <c r="B244" s="28" t="s">
        <v>329</v>
      </c>
      <c r="C244" s="28" t="s">
        <v>330</v>
      </c>
      <c r="D244" s="29" t="s">
        <v>61</v>
      </c>
      <c r="E244" s="30">
        <v>284</v>
      </c>
      <c r="F244" s="29">
        <v>1</v>
      </c>
      <c r="G244" s="29" t="s">
        <v>62</v>
      </c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8"/>
      <c r="BH244" s="31"/>
    </row>
    <row r="245" spans="1:60" ht="15">
      <c r="A245" s="28">
        <f t="shared" si="5"/>
      </c>
      <c r="B245" s="28" t="s">
        <v>331</v>
      </c>
      <c r="C245" s="28" t="s">
        <v>332</v>
      </c>
      <c r="D245" s="29" t="s">
        <v>61</v>
      </c>
      <c r="E245" s="30">
        <v>284</v>
      </c>
      <c r="F245" s="29">
        <v>1</v>
      </c>
      <c r="G245" s="29" t="s">
        <v>62</v>
      </c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8"/>
      <c r="BH245" s="31"/>
    </row>
    <row r="246" spans="1:60" ht="15">
      <c r="A246" s="28">
        <f t="shared" si="5"/>
      </c>
      <c r="B246" s="28" t="s">
        <v>333</v>
      </c>
      <c r="C246" s="28" t="s">
        <v>334</v>
      </c>
      <c r="D246" s="29" t="s">
        <v>61</v>
      </c>
      <c r="E246" s="30">
        <v>284</v>
      </c>
      <c r="F246" s="29">
        <v>1</v>
      </c>
      <c r="G246" s="29" t="s">
        <v>62</v>
      </c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8"/>
      <c r="BH246" s="31"/>
    </row>
    <row r="247" spans="1:60" ht="15">
      <c r="A247" s="28">
        <f t="shared" si="5"/>
      </c>
      <c r="B247" s="28" t="s">
        <v>335</v>
      </c>
      <c r="C247" s="28" t="s">
        <v>336</v>
      </c>
      <c r="D247" s="29" t="s">
        <v>61</v>
      </c>
      <c r="E247" s="30">
        <v>284</v>
      </c>
      <c r="F247" s="29">
        <v>1</v>
      </c>
      <c r="G247" s="29" t="s">
        <v>62</v>
      </c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8"/>
      <c r="BE247" s="31"/>
      <c r="BF247" s="31"/>
      <c r="BG247" s="38"/>
      <c r="BH247" s="31"/>
    </row>
    <row r="248" spans="1:60" ht="15">
      <c r="A248" s="28">
        <f t="shared" si="5"/>
      </c>
      <c r="B248" s="28" t="s">
        <v>337</v>
      </c>
      <c r="C248" s="28" t="s">
        <v>338</v>
      </c>
      <c r="D248" s="29" t="s">
        <v>61</v>
      </c>
      <c r="E248" s="30">
        <v>284</v>
      </c>
      <c r="F248" s="29">
        <v>1</v>
      </c>
      <c r="G248" s="29" t="s">
        <v>62</v>
      </c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</row>
    <row r="249" spans="1:60" ht="15">
      <c r="A249" s="28">
        <f t="shared" si="5"/>
      </c>
      <c r="B249" s="28" t="s">
        <v>339</v>
      </c>
      <c r="C249" s="28" t="s">
        <v>340</v>
      </c>
      <c r="D249" s="29" t="s">
        <v>61</v>
      </c>
      <c r="E249" s="30">
        <v>284</v>
      </c>
      <c r="F249" s="29">
        <v>1</v>
      </c>
      <c r="G249" s="29" t="s">
        <v>62</v>
      </c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</row>
    <row r="250" spans="1:60" ht="15">
      <c r="A250" s="28">
        <f t="shared" si="5"/>
      </c>
      <c r="B250" s="28" t="s">
        <v>341</v>
      </c>
      <c r="C250" s="28" t="s">
        <v>342</v>
      </c>
      <c r="D250" s="29" t="s">
        <v>61</v>
      </c>
      <c r="E250" s="30">
        <v>284</v>
      </c>
      <c r="F250" s="29">
        <v>1</v>
      </c>
      <c r="G250" s="29" t="s">
        <v>62</v>
      </c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8"/>
      <c r="BH250" s="31"/>
    </row>
    <row r="251" spans="1:60" ht="15">
      <c r="A251" s="28">
        <f t="shared" si="5"/>
      </c>
      <c r="B251" s="28" t="s">
        <v>343</v>
      </c>
      <c r="C251" s="28" t="s">
        <v>344</v>
      </c>
      <c r="D251" s="29" t="s">
        <v>61</v>
      </c>
      <c r="E251" s="30">
        <v>284</v>
      </c>
      <c r="F251" s="29">
        <v>1</v>
      </c>
      <c r="G251" s="29" t="s">
        <v>62</v>
      </c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</row>
    <row r="252" spans="1:60" ht="15">
      <c r="A252" s="28">
        <f t="shared" si="5"/>
      </c>
      <c r="B252" s="28" t="s">
        <v>345</v>
      </c>
      <c r="C252" s="28" t="s">
        <v>346</v>
      </c>
      <c r="D252" s="29" t="s">
        <v>61</v>
      </c>
      <c r="E252" s="30">
        <v>284</v>
      </c>
      <c r="F252" s="29">
        <v>1</v>
      </c>
      <c r="G252" s="29" t="s">
        <v>62</v>
      </c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</row>
    <row r="253" spans="1:60" ht="15">
      <c r="A253" s="28">
        <f t="shared" si="5"/>
      </c>
      <c r="B253" s="28" t="s">
        <v>685</v>
      </c>
      <c r="C253" s="28" t="s">
        <v>686</v>
      </c>
      <c r="D253" s="29" t="s">
        <v>61</v>
      </c>
      <c r="E253" s="30">
        <v>284</v>
      </c>
      <c r="F253" s="29">
        <v>1</v>
      </c>
      <c r="G253" s="29" t="s">
        <v>62</v>
      </c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</row>
    <row r="254" spans="1:60" ht="15">
      <c r="A254" s="28">
        <f t="shared" si="5"/>
      </c>
      <c r="B254" s="28" t="s">
        <v>347</v>
      </c>
      <c r="C254" s="28" t="s">
        <v>348</v>
      </c>
      <c r="D254" s="29" t="s">
        <v>61</v>
      </c>
      <c r="E254" s="30">
        <v>284</v>
      </c>
      <c r="F254" s="29">
        <v>1</v>
      </c>
      <c r="G254" s="29" t="s">
        <v>62</v>
      </c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</row>
    <row r="255" spans="1:60" ht="15">
      <c r="A255" s="28">
        <f t="shared" si="5"/>
      </c>
      <c r="B255" s="28" t="s">
        <v>349</v>
      </c>
      <c r="C255" s="28" t="s">
        <v>350</v>
      </c>
      <c r="D255" s="29" t="s">
        <v>61</v>
      </c>
      <c r="E255" s="30">
        <v>284</v>
      </c>
      <c r="F255" s="29">
        <v>1</v>
      </c>
      <c r="G255" s="29" t="s">
        <v>62</v>
      </c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</row>
    <row r="256" spans="1:60" ht="15">
      <c r="A256" s="28">
        <f t="shared" si="5"/>
      </c>
      <c r="B256" s="28" t="s">
        <v>351</v>
      </c>
      <c r="C256" s="28" t="s">
        <v>352</v>
      </c>
      <c r="D256" s="29" t="s">
        <v>61</v>
      </c>
      <c r="E256" s="30">
        <v>284</v>
      </c>
      <c r="F256" s="29">
        <v>1</v>
      </c>
      <c r="G256" s="29" t="s">
        <v>62</v>
      </c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</row>
    <row r="257" spans="1:60" ht="15">
      <c r="A257" s="28">
        <f t="shared" si="5"/>
      </c>
      <c r="B257" s="28" t="s">
        <v>353</v>
      </c>
      <c r="C257" s="28" t="s">
        <v>354</v>
      </c>
      <c r="D257" s="29" t="s">
        <v>61</v>
      </c>
      <c r="E257" s="30">
        <v>284</v>
      </c>
      <c r="F257" s="29">
        <v>1</v>
      </c>
      <c r="G257" s="29" t="s">
        <v>62</v>
      </c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</row>
    <row r="258" spans="1:60" ht="15">
      <c r="A258" s="28">
        <f t="shared" si="5"/>
      </c>
      <c r="B258" s="28" t="s">
        <v>341</v>
      </c>
      <c r="C258" s="28" t="s">
        <v>342</v>
      </c>
      <c r="D258" s="29" t="s">
        <v>63</v>
      </c>
      <c r="E258" s="30">
        <v>450</v>
      </c>
      <c r="F258" s="29">
        <v>1</v>
      </c>
      <c r="G258" s="29" t="s">
        <v>62</v>
      </c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</row>
    <row r="259" spans="1:60" ht="15">
      <c r="A259" s="28">
        <f t="shared" si="5"/>
      </c>
      <c r="B259" s="28" t="s">
        <v>355</v>
      </c>
      <c r="C259" s="28" t="s">
        <v>356</v>
      </c>
      <c r="D259" s="29" t="s">
        <v>357</v>
      </c>
      <c r="E259" s="30">
        <v>178</v>
      </c>
      <c r="F259" s="29">
        <v>4</v>
      </c>
      <c r="G259" s="29" t="s">
        <v>358</v>
      </c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7"/>
      <c r="AO259" s="31"/>
      <c r="AP259" s="37"/>
      <c r="AQ259" s="31"/>
      <c r="AR259" s="31"/>
      <c r="AS259" s="31"/>
      <c r="AT259" s="31"/>
      <c r="AU259" s="38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</row>
    <row r="260" spans="1:60" ht="15">
      <c r="A260" s="28">
        <f t="shared" si="5"/>
      </c>
      <c r="B260" s="28" t="s">
        <v>359</v>
      </c>
      <c r="C260" s="28" t="s">
        <v>360</v>
      </c>
      <c r="D260" s="29" t="s">
        <v>357</v>
      </c>
      <c r="E260" s="30">
        <v>178</v>
      </c>
      <c r="F260" s="29">
        <v>4</v>
      </c>
      <c r="G260" s="29" t="s">
        <v>358</v>
      </c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7"/>
      <c r="AQ260" s="31"/>
      <c r="AR260" s="31"/>
      <c r="AS260" s="31"/>
      <c r="AT260" s="31"/>
      <c r="AU260" s="38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</row>
    <row r="261" spans="1:60" ht="15">
      <c r="A261" s="28">
        <f t="shared" si="5"/>
      </c>
      <c r="B261" s="28" t="s">
        <v>361</v>
      </c>
      <c r="C261" s="28" t="s">
        <v>362</v>
      </c>
      <c r="D261" s="29" t="s">
        <v>357</v>
      </c>
      <c r="E261" s="30">
        <v>178</v>
      </c>
      <c r="F261" s="29">
        <v>4</v>
      </c>
      <c r="G261" s="29" t="s">
        <v>358</v>
      </c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7"/>
      <c r="AO261" s="37"/>
      <c r="AP261" s="37"/>
      <c r="AQ261" s="31"/>
      <c r="AR261" s="31"/>
      <c r="AS261" s="31"/>
      <c r="AT261" s="31"/>
      <c r="AU261" s="38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</row>
    <row r="262" spans="1:60" ht="15">
      <c r="A262" s="28">
        <f t="shared" si="5"/>
      </c>
      <c r="B262" s="28" t="s">
        <v>355</v>
      </c>
      <c r="C262" s="28" t="s">
        <v>356</v>
      </c>
      <c r="D262" s="29" t="s">
        <v>326</v>
      </c>
      <c r="E262" s="30">
        <v>284</v>
      </c>
      <c r="F262" s="29">
        <v>2</v>
      </c>
      <c r="G262" s="29" t="s">
        <v>358</v>
      </c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7"/>
      <c r="AP262" s="37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</row>
    <row r="263" spans="1:60" ht="15">
      <c r="A263" s="28">
        <f t="shared" si="5"/>
      </c>
      <c r="B263" s="28" t="s">
        <v>359</v>
      </c>
      <c r="C263" s="28" t="s">
        <v>360</v>
      </c>
      <c r="D263" s="29" t="s">
        <v>326</v>
      </c>
      <c r="E263" s="30">
        <v>284</v>
      </c>
      <c r="F263" s="29">
        <v>2</v>
      </c>
      <c r="G263" s="29" t="s">
        <v>358</v>
      </c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7"/>
      <c r="AP263" s="37"/>
      <c r="AQ263" s="31"/>
      <c r="AR263" s="31"/>
      <c r="AS263" s="31"/>
      <c r="AT263" s="31"/>
      <c r="AU263" s="31"/>
      <c r="AV263" s="31"/>
      <c r="AW263" s="38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</row>
    <row r="264" spans="1:60" ht="15">
      <c r="A264" s="28">
        <f t="shared" si="5"/>
      </c>
      <c r="B264" s="28" t="s">
        <v>363</v>
      </c>
      <c r="C264" s="28" t="s">
        <v>364</v>
      </c>
      <c r="D264" s="29" t="s">
        <v>61</v>
      </c>
      <c r="E264" s="30">
        <v>284</v>
      </c>
      <c r="F264" s="29">
        <v>1</v>
      </c>
      <c r="G264" s="29" t="s">
        <v>62</v>
      </c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7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</row>
    <row r="265" spans="1:60" ht="15">
      <c r="A265" s="28">
        <f t="shared" si="5"/>
      </c>
      <c r="B265" s="28" t="s">
        <v>728</v>
      </c>
      <c r="C265" s="28" t="s">
        <v>729</v>
      </c>
      <c r="D265" s="29" t="s">
        <v>61</v>
      </c>
      <c r="E265" s="30">
        <v>284</v>
      </c>
      <c r="F265" s="29">
        <v>1</v>
      </c>
      <c r="G265" s="29" t="s">
        <v>62</v>
      </c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</row>
    <row r="266" spans="1:60" ht="15">
      <c r="A266" s="28">
        <f t="shared" si="5"/>
      </c>
      <c r="B266" s="28" t="s">
        <v>365</v>
      </c>
      <c r="C266" s="28" t="s">
        <v>366</v>
      </c>
      <c r="D266" s="29" t="s">
        <v>61</v>
      </c>
      <c r="E266" s="30">
        <v>284</v>
      </c>
      <c r="F266" s="29">
        <v>1</v>
      </c>
      <c r="G266" s="29" t="s">
        <v>62</v>
      </c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</row>
    <row r="267" spans="1:60" ht="15">
      <c r="A267" s="28">
        <f t="shared" si="5"/>
      </c>
      <c r="B267" s="28" t="s">
        <v>746</v>
      </c>
      <c r="C267" s="28" t="s">
        <v>747</v>
      </c>
      <c r="D267" s="29" t="s">
        <v>61</v>
      </c>
      <c r="E267" s="30">
        <v>284</v>
      </c>
      <c r="F267" s="29">
        <v>1</v>
      </c>
      <c r="G267" s="29" t="s">
        <v>62</v>
      </c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</row>
    <row r="268" spans="1:60" ht="15">
      <c r="A268" s="28">
        <f t="shared" si="5"/>
      </c>
      <c r="B268" s="28" t="s">
        <v>367</v>
      </c>
      <c r="C268" s="28" t="s">
        <v>368</v>
      </c>
      <c r="D268" s="29" t="s">
        <v>61</v>
      </c>
      <c r="E268" s="30">
        <v>284</v>
      </c>
      <c r="F268" s="29">
        <v>1</v>
      </c>
      <c r="G268" s="29" t="s">
        <v>62</v>
      </c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</row>
    <row r="269" spans="1:60" ht="15">
      <c r="A269" s="28">
        <f t="shared" si="5"/>
      </c>
      <c r="B269" s="28" t="s">
        <v>730</v>
      </c>
      <c r="C269" s="28" t="s">
        <v>731</v>
      </c>
      <c r="D269" s="29" t="s">
        <v>61</v>
      </c>
      <c r="E269" s="30">
        <v>284</v>
      </c>
      <c r="F269" s="29">
        <v>1</v>
      </c>
      <c r="G269" s="29" t="s">
        <v>62</v>
      </c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</row>
    <row r="270" spans="1:60" ht="15">
      <c r="A270" s="28">
        <f t="shared" si="5"/>
      </c>
      <c r="B270" s="28" t="s">
        <v>369</v>
      </c>
      <c r="C270" s="28" t="s">
        <v>370</v>
      </c>
      <c r="D270" s="29" t="s">
        <v>61</v>
      </c>
      <c r="E270" s="30">
        <v>284</v>
      </c>
      <c r="F270" s="29">
        <v>1</v>
      </c>
      <c r="G270" s="29" t="s">
        <v>62</v>
      </c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</row>
    <row r="271" spans="1:60" ht="15">
      <c r="A271" s="28">
        <f t="shared" si="5"/>
      </c>
      <c r="B271" s="28" t="s">
        <v>371</v>
      </c>
      <c r="C271" s="28" t="s">
        <v>372</v>
      </c>
      <c r="D271" s="29" t="s">
        <v>61</v>
      </c>
      <c r="E271" s="30">
        <v>284</v>
      </c>
      <c r="F271" s="29">
        <v>1</v>
      </c>
      <c r="G271" s="29" t="s">
        <v>62</v>
      </c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</row>
    <row r="272" spans="1:60" ht="15">
      <c r="A272" s="28">
        <f t="shared" si="5"/>
      </c>
      <c r="B272" s="28" t="s">
        <v>373</v>
      </c>
      <c r="C272" s="28" t="s">
        <v>374</v>
      </c>
      <c r="D272" s="29" t="s">
        <v>61</v>
      </c>
      <c r="E272" s="30">
        <v>284</v>
      </c>
      <c r="F272" s="29">
        <v>1</v>
      </c>
      <c r="G272" s="29" t="s">
        <v>62</v>
      </c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7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</row>
    <row r="273" spans="1:60" ht="15">
      <c r="A273" s="28">
        <f t="shared" si="5"/>
      </c>
      <c r="B273" s="28" t="s">
        <v>375</v>
      </c>
      <c r="C273" s="28" t="s">
        <v>376</v>
      </c>
      <c r="D273" s="29" t="s">
        <v>61</v>
      </c>
      <c r="E273" s="30">
        <v>284</v>
      </c>
      <c r="F273" s="29">
        <v>1</v>
      </c>
      <c r="G273" s="29" t="s">
        <v>62</v>
      </c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7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</row>
    <row r="274" spans="1:60" ht="15">
      <c r="A274" s="28">
        <f t="shared" si="5"/>
      </c>
      <c r="B274" s="28" t="s">
        <v>377</v>
      </c>
      <c r="C274" s="28" t="s">
        <v>378</v>
      </c>
      <c r="D274" s="29" t="s">
        <v>61</v>
      </c>
      <c r="E274" s="30">
        <v>284</v>
      </c>
      <c r="F274" s="29">
        <v>1</v>
      </c>
      <c r="G274" s="29" t="s">
        <v>62</v>
      </c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7"/>
      <c r="AP274" s="31"/>
      <c r="AQ274" s="37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</row>
    <row r="275" spans="1:60" ht="15">
      <c r="A275" s="28">
        <f t="shared" si="5"/>
      </c>
      <c r="B275" s="28" t="s">
        <v>363</v>
      </c>
      <c r="C275" s="28" t="s">
        <v>364</v>
      </c>
      <c r="D275" s="29" t="s">
        <v>63</v>
      </c>
      <c r="E275" s="30">
        <v>470</v>
      </c>
      <c r="F275" s="29">
        <v>1</v>
      </c>
      <c r="G275" s="29" t="s">
        <v>62</v>
      </c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7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</row>
    <row r="276" spans="1:60" ht="15">
      <c r="A276" s="28">
        <f t="shared" si="5"/>
      </c>
      <c r="B276" s="28" t="s">
        <v>728</v>
      </c>
      <c r="C276" s="28" t="s">
        <v>729</v>
      </c>
      <c r="D276" s="29" t="s">
        <v>63</v>
      </c>
      <c r="E276" s="30">
        <v>470</v>
      </c>
      <c r="F276" s="29">
        <v>1</v>
      </c>
      <c r="G276" s="29" t="s">
        <v>62</v>
      </c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</row>
    <row r="277" spans="1:60" ht="15">
      <c r="A277" s="28">
        <f aca="true" t="shared" si="6" ref="A277:A340">IF(SUM(H277:BH277)&lt;&gt;0,"Select","")</f>
      </c>
      <c r="B277" s="28" t="s">
        <v>365</v>
      </c>
      <c r="C277" s="28" t="s">
        <v>366</v>
      </c>
      <c r="D277" s="29" t="s">
        <v>63</v>
      </c>
      <c r="E277" s="30">
        <v>470</v>
      </c>
      <c r="F277" s="29">
        <v>1</v>
      </c>
      <c r="G277" s="29" t="s">
        <v>62</v>
      </c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7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</row>
    <row r="278" spans="1:60" ht="15">
      <c r="A278" s="28">
        <f t="shared" si="6"/>
      </c>
      <c r="B278" s="28" t="s">
        <v>746</v>
      </c>
      <c r="C278" s="28" t="s">
        <v>747</v>
      </c>
      <c r="D278" s="29" t="s">
        <v>63</v>
      </c>
      <c r="E278" s="30">
        <v>470</v>
      </c>
      <c r="F278" s="29">
        <v>1</v>
      </c>
      <c r="G278" s="29" t="s">
        <v>62</v>
      </c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</row>
    <row r="279" spans="1:60" ht="15">
      <c r="A279" s="28">
        <f t="shared" si="6"/>
      </c>
      <c r="B279" s="28" t="s">
        <v>367</v>
      </c>
      <c r="C279" s="28" t="s">
        <v>368</v>
      </c>
      <c r="D279" s="29" t="s">
        <v>63</v>
      </c>
      <c r="E279" s="30">
        <v>470</v>
      </c>
      <c r="F279" s="29">
        <v>1</v>
      </c>
      <c r="G279" s="29" t="s">
        <v>62</v>
      </c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</row>
    <row r="280" spans="1:60" ht="15">
      <c r="A280" s="28">
        <f t="shared" si="6"/>
      </c>
      <c r="B280" s="28" t="s">
        <v>730</v>
      </c>
      <c r="C280" s="28" t="s">
        <v>731</v>
      </c>
      <c r="D280" s="29" t="s">
        <v>63</v>
      </c>
      <c r="E280" s="30">
        <v>470</v>
      </c>
      <c r="F280" s="29">
        <v>1</v>
      </c>
      <c r="G280" s="29" t="s">
        <v>62</v>
      </c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</row>
    <row r="281" spans="1:60" ht="15">
      <c r="A281" s="28">
        <f t="shared" si="6"/>
      </c>
      <c r="B281" s="28" t="s">
        <v>369</v>
      </c>
      <c r="C281" s="28" t="s">
        <v>370</v>
      </c>
      <c r="D281" s="29" t="s">
        <v>63</v>
      </c>
      <c r="E281" s="30">
        <v>470</v>
      </c>
      <c r="F281" s="29">
        <v>1</v>
      </c>
      <c r="G281" s="29" t="s">
        <v>62</v>
      </c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7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</row>
    <row r="282" spans="1:60" ht="15">
      <c r="A282" s="28">
        <f t="shared" si="6"/>
      </c>
      <c r="B282" s="28" t="s">
        <v>371</v>
      </c>
      <c r="C282" s="28" t="s">
        <v>372</v>
      </c>
      <c r="D282" s="29" t="s">
        <v>63</v>
      </c>
      <c r="E282" s="30">
        <v>470</v>
      </c>
      <c r="F282" s="29">
        <v>1</v>
      </c>
      <c r="G282" s="29" t="s">
        <v>62</v>
      </c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</row>
    <row r="283" spans="1:60" ht="15">
      <c r="A283" s="28">
        <f t="shared" si="6"/>
      </c>
      <c r="B283" s="28" t="s">
        <v>373</v>
      </c>
      <c r="C283" s="28" t="s">
        <v>374</v>
      </c>
      <c r="D283" s="29" t="s">
        <v>63</v>
      </c>
      <c r="E283" s="30">
        <v>470</v>
      </c>
      <c r="F283" s="29">
        <v>1</v>
      </c>
      <c r="G283" s="29" t="s">
        <v>62</v>
      </c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7"/>
      <c r="AQ283" s="31"/>
      <c r="AR283" s="31"/>
      <c r="AS283" s="31"/>
      <c r="AT283" s="31"/>
      <c r="AU283" s="38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</row>
    <row r="284" spans="1:60" ht="15">
      <c r="A284" s="28">
        <f t="shared" si="6"/>
      </c>
      <c r="B284" s="28" t="s">
        <v>375</v>
      </c>
      <c r="C284" s="28" t="s">
        <v>376</v>
      </c>
      <c r="D284" s="29" t="s">
        <v>63</v>
      </c>
      <c r="E284" s="30">
        <v>470</v>
      </c>
      <c r="F284" s="29">
        <v>1</v>
      </c>
      <c r="G284" s="29" t="s">
        <v>62</v>
      </c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</row>
    <row r="285" spans="1:60" ht="15">
      <c r="A285" s="28">
        <f t="shared" si="6"/>
      </c>
      <c r="B285" s="28" t="s">
        <v>377</v>
      </c>
      <c r="C285" s="28" t="s">
        <v>378</v>
      </c>
      <c r="D285" s="29" t="s">
        <v>63</v>
      </c>
      <c r="E285" s="30">
        <v>470</v>
      </c>
      <c r="F285" s="29">
        <v>1</v>
      </c>
      <c r="G285" s="29" t="s">
        <v>62</v>
      </c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7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</row>
    <row r="286" spans="1:60" ht="15">
      <c r="A286" s="28">
        <f t="shared" si="6"/>
      </c>
      <c r="B286" s="28" t="s">
        <v>379</v>
      </c>
      <c r="C286" s="28" t="s">
        <v>380</v>
      </c>
      <c r="D286" s="29" t="s">
        <v>61</v>
      </c>
      <c r="E286" s="30">
        <v>284</v>
      </c>
      <c r="F286" s="29">
        <v>1</v>
      </c>
      <c r="G286" s="29" t="s">
        <v>62</v>
      </c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7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</row>
    <row r="287" spans="1:60" ht="15">
      <c r="A287" s="28">
        <f t="shared" si="6"/>
      </c>
      <c r="B287" s="28" t="s">
        <v>381</v>
      </c>
      <c r="C287" s="28" t="s">
        <v>382</v>
      </c>
      <c r="D287" s="29" t="s">
        <v>383</v>
      </c>
      <c r="E287" s="30">
        <v>284</v>
      </c>
      <c r="F287" s="29">
        <v>8</v>
      </c>
      <c r="G287" s="29" t="s">
        <v>62</v>
      </c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</row>
    <row r="288" spans="1:60" ht="15">
      <c r="A288" s="28">
        <f t="shared" si="6"/>
      </c>
      <c r="B288" s="28" t="s">
        <v>384</v>
      </c>
      <c r="C288" s="28" t="s">
        <v>385</v>
      </c>
      <c r="D288" s="29" t="s">
        <v>386</v>
      </c>
      <c r="E288" s="30">
        <v>500</v>
      </c>
      <c r="F288" s="29">
        <v>8</v>
      </c>
      <c r="G288" s="29" t="s">
        <v>62</v>
      </c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</row>
    <row r="289" spans="1:60" ht="15">
      <c r="A289" s="28">
        <f t="shared" si="6"/>
      </c>
      <c r="B289" s="28" t="s">
        <v>387</v>
      </c>
      <c r="C289" s="28" t="s">
        <v>388</v>
      </c>
      <c r="D289" s="29" t="s">
        <v>386</v>
      </c>
      <c r="E289" s="30">
        <v>500</v>
      </c>
      <c r="F289" s="29">
        <v>8</v>
      </c>
      <c r="G289" s="29" t="s">
        <v>62</v>
      </c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</row>
    <row r="290" spans="1:60" ht="15">
      <c r="A290" s="28">
        <f t="shared" si="6"/>
      </c>
      <c r="B290" s="28" t="s">
        <v>389</v>
      </c>
      <c r="C290" s="28" t="s">
        <v>390</v>
      </c>
      <c r="D290" s="29" t="s">
        <v>386</v>
      </c>
      <c r="E290" s="30">
        <v>500</v>
      </c>
      <c r="F290" s="29">
        <v>8</v>
      </c>
      <c r="G290" s="29" t="s">
        <v>62</v>
      </c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</row>
    <row r="291" spans="1:60" ht="15">
      <c r="A291" s="28">
        <f t="shared" si="6"/>
      </c>
      <c r="B291" s="28" t="s">
        <v>381</v>
      </c>
      <c r="C291" s="28" t="s">
        <v>382</v>
      </c>
      <c r="D291" s="29" t="s">
        <v>386</v>
      </c>
      <c r="E291" s="30">
        <v>500</v>
      </c>
      <c r="F291" s="29">
        <v>8</v>
      </c>
      <c r="G291" s="29" t="s">
        <v>62</v>
      </c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7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</row>
    <row r="292" spans="1:60" ht="15">
      <c r="A292" s="28">
        <f t="shared" si="6"/>
      </c>
      <c r="B292" s="28" t="s">
        <v>391</v>
      </c>
      <c r="C292" s="28" t="s">
        <v>392</v>
      </c>
      <c r="D292" s="29" t="s">
        <v>386</v>
      </c>
      <c r="E292" s="30">
        <v>500</v>
      </c>
      <c r="F292" s="29">
        <v>8</v>
      </c>
      <c r="G292" s="29" t="s">
        <v>62</v>
      </c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7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</row>
    <row r="293" spans="1:60" ht="15">
      <c r="A293" s="28">
        <f t="shared" si="6"/>
      </c>
      <c r="B293" s="28" t="s">
        <v>393</v>
      </c>
      <c r="C293" s="28" t="s">
        <v>394</v>
      </c>
      <c r="D293" s="29" t="s">
        <v>386</v>
      </c>
      <c r="E293" s="30">
        <v>500</v>
      </c>
      <c r="F293" s="29">
        <v>8</v>
      </c>
      <c r="G293" s="29" t="s">
        <v>62</v>
      </c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</row>
    <row r="294" spans="1:60" ht="15">
      <c r="A294" s="28">
        <f t="shared" si="6"/>
      </c>
      <c r="B294" s="28" t="s">
        <v>395</v>
      </c>
      <c r="C294" s="28" t="s">
        <v>396</v>
      </c>
      <c r="D294" s="29" t="s">
        <v>386</v>
      </c>
      <c r="E294" s="30">
        <v>500</v>
      </c>
      <c r="F294" s="29">
        <v>8</v>
      </c>
      <c r="G294" s="29" t="s">
        <v>62</v>
      </c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</row>
    <row r="295" spans="1:60" ht="15">
      <c r="A295" s="28">
        <f t="shared" si="6"/>
      </c>
      <c r="B295" s="28" t="s">
        <v>397</v>
      </c>
      <c r="C295" s="28" t="s">
        <v>398</v>
      </c>
      <c r="D295" s="29" t="s">
        <v>386</v>
      </c>
      <c r="E295" s="30">
        <v>500</v>
      </c>
      <c r="F295" s="29">
        <v>8</v>
      </c>
      <c r="G295" s="29" t="s">
        <v>62</v>
      </c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7"/>
      <c r="AP295" s="37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</row>
    <row r="296" spans="1:60" ht="15">
      <c r="A296" s="28">
        <f t="shared" si="6"/>
      </c>
      <c r="B296" s="28" t="s">
        <v>399</v>
      </c>
      <c r="C296" s="28" t="s">
        <v>400</v>
      </c>
      <c r="D296" s="29" t="s">
        <v>386</v>
      </c>
      <c r="E296" s="30">
        <v>500</v>
      </c>
      <c r="F296" s="29">
        <v>8</v>
      </c>
      <c r="G296" s="29" t="s">
        <v>62</v>
      </c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</row>
    <row r="297" spans="1:60" ht="15">
      <c r="A297" s="28">
        <f t="shared" si="6"/>
      </c>
      <c r="B297" s="28" t="s">
        <v>401</v>
      </c>
      <c r="C297" s="28" t="s">
        <v>402</v>
      </c>
      <c r="D297" s="29" t="s">
        <v>386</v>
      </c>
      <c r="E297" s="30">
        <v>500</v>
      </c>
      <c r="F297" s="29">
        <v>8</v>
      </c>
      <c r="G297" s="29" t="s">
        <v>62</v>
      </c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</row>
    <row r="298" spans="1:60" ht="15">
      <c r="A298" s="28">
        <f t="shared" si="6"/>
      </c>
      <c r="B298" s="28" t="s">
        <v>403</v>
      </c>
      <c r="C298" s="28" t="s">
        <v>404</v>
      </c>
      <c r="D298" s="29" t="s">
        <v>386</v>
      </c>
      <c r="E298" s="30">
        <v>500</v>
      </c>
      <c r="F298" s="29">
        <v>8</v>
      </c>
      <c r="G298" s="29" t="s">
        <v>62</v>
      </c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7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</row>
    <row r="299" spans="1:60" ht="15">
      <c r="A299" s="28">
        <f t="shared" si="6"/>
      </c>
      <c r="B299" s="28" t="s">
        <v>405</v>
      </c>
      <c r="C299" s="28" t="s">
        <v>406</v>
      </c>
      <c r="D299" s="29" t="s">
        <v>386</v>
      </c>
      <c r="E299" s="30">
        <v>500</v>
      </c>
      <c r="F299" s="29">
        <v>8</v>
      </c>
      <c r="G299" s="29" t="s">
        <v>62</v>
      </c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</row>
    <row r="300" spans="1:60" ht="15">
      <c r="A300" s="28">
        <f t="shared" si="6"/>
      </c>
      <c r="B300" s="28" t="s">
        <v>407</v>
      </c>
      <c r="C300" s="28" t="s">
        <v>408</v>
      </c>
      <c r="D300" s="29" t="s">
        <v>386</v>
      </c>
      <c r="E300" s="30">
        <v>500</v>
      </c>
      <c r="F300" s="29">
        <v>8</v>
      </c>
      <c r="G300" s="29" t="s">
        <v>62</v>
      </c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7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</row>
    <row r="301" spans="1:60" ht="15">
      <c r="A301" s="28">
        <f t="shared" si="6"/>
      </c>
      <c r="B301" s="28" t="s">
        <v>409</v>
      </c>
      <c r="C301" s="28" t="s">
        <v>410</v>
      </c>
      <c r="D301" s="29" t="s">
        <v>386</v>
      </c>
      <c r="E301" s="30">
        <v>500</v>
      </c>
      <c r="F301" s="29">
        <v>8</v>
      </c>
      <c r="G301" s="29" t="s">
        <v>62</v>
      </c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7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</row>
    <row r="302" spans="1:60" ht="15">
      <c r="A302" s="28">
        <f t="shared" si="6"/>
      </c>
      <c r="B302" s="28" t="s">
        <v>411</v>
      </c>
      <c r="C302" s="28" t="s">
        <v>412</v>
      </c>
      <c r="D302" s="29" t="s">
        <v>386</v>
      </c>
      <c r="E302" s="30">
        <v>500</v>
      </c>
      <c r="F302" s="29">
        <v>8</v>
      </c>
      <c r="G302" s="29" t="s">
        <v>62</v>
      </c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</row>
    <row r="303" spans="1:60" ht="15">
      <c r="A303" s="28">
        <f t="shared" si="6"/>
      </c>
      <c r="B303" s="28" t="s">
        <v>413</v>
      </c>
      <c r="C303" s="28" t="s">
        <v>414</v>
      </c>
      <c r="D303" s="29" t="s">
        <v>386</v>
      </c>
      <c r="E303" s="30">
        <v>500</v>
      </c>
      <c r="F303" s="29">
        <v>8</v>
      </c>
      <c r="G303" s="29" t="s">
        <v>62</v>
      </c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</row>
    <row r="304" spans="1:60" ht="15">
      <c r="A304" s="28">
        <f t="shared" si="6"/>
      </c>
      <c r="B304" s="28" t="s">
        <v>415</v>
      </c>
      <c r="C304" s="28" t="s">
        <v>416</v>
      </c>
      <c r="D304" s="29" t="s">
        <v>283</v>
      </c>
      <c r="E304" s="30">
        <v>284</v>
      </c>
      <c r="F304" s="29">
        <v>3</v>
      </c>
      <c r="G304" s="29" t="s">
        <v>62</v>
      </c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</row>
    <row r="305" spans="1:60" ht="15">
      <c r="A305" s="28">
        <f t="shared" si="6"/>
      </c>
      <c r="B305" s="28" t="s">
        <v>417</v>
      </c>
      <c r="C305" s="28" t="s">
        <v>418</v>
      </c>
      <c r="D305" s="29" t="s">
        <v>283</v>
      </c>
      <c r="E305" s="30">
        <v>284</v>
      </c>
      <c r="F305" s="29">
        <v>3</v>
      </c>
      <c r="G305" s="29" t="s">
        <v>62</v>
      </c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</row>
    <row r="306" spans="1:60" ht="15">
      <c r="A306" s="28">
        <f t="shared" si="6"/>
      </c>
      <c r="B306" s="28" t="s">
        <v>419</v>
      </c>
      <c r="C306" s="28" t="s">
        <v>420</v>
      </c>
      <c r="D306" s="29" t="s">
        <v>283</v>
      </c>
      <c r="E306" s="30">
        <v>284</v>
      </c>
      <c r="F306" s="29">
        <v>3</v>
      </c>
      <c r="G306" s="29" t="s">
        <v>62</v>
      </c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</row>
    <row r="307" spans="1:60" ht="15">
      <c r="A307" s="28">
        <f t="shared" si="6"/>
      </c>
      <c r="B307" s="28" t="s">
        <v>419</v>
      </c>
      <c r="C307" s="28" t="s">
        <v>420</v>
      </c>
      <c r="D307" s="29" t="s">
        <v>421</v>
      </c>
      <c r="E307" s="30">
        <v>500</v>
      </c>
      <c r="F307" s="29">
        <v>3</v>
      </c>
      <c r="G307" s="29" t="s">
        <v>62</v>
      </c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</row>
    <row r="308" spans="1:60" ht="15">
      <c r="A308" s="28">
        <f t="shared" si="6"/>
      </c>
      <c r="B308" s="28" t="s">
        <v>422</v>
      </c>
      <c r="C308" s="28" t="s">
        <v>423</v>
      </c>
      <c r="D308" s="29" t="s">
        <v>421</v>
      </c>
      <c r="E308" s="30">
        <v>500</v>
      </c>
      <c r="F308" s="29">
        <v>3</v>
      </c>
      <c r="G308" s="29" t="s">
        <v>62</v>
      </c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</row>
    <row r="309" spans="1:60" ht="15">
      <c r="A309" s="28">
        <f t="shared" si="6"/>
      </c>
      <c r="B309" s="28" t="s">
        <v>424</v>
      </c>
      <c r="C309" s="28" t="s">
        <v>425</v>
      </c>
      <c r="D309" s="29" t="s">
        <v>421</v>
      </c>
      <c r="E309" s="30">
        <v>500</v>
      </c>
      <c r="F309" s="29">
        <v>3</v>
      </c>
      <c r="G309" s="29" t="s">
        <v>62</v>
      </c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</row>
    <row r="310" spans="1:60" ht="15">
      <c r="A310" s="28">
        <f t="shared" si="6"/>
      </c>
      <c r="B310" s="28" t="s">
        <v>426</v>
      </c>
      <c r="C310" s="28" t="s">
        <v>427</v>
      </c>
      <c r="D310" s="29" t="s">
        <v>421</v>
      </c>
      <c r="E310" s="30">
        <v>500</v>
      </c>
      <c r="F310" s="29">
        <v>3</v>
      </c>
      <c r="G310" s="29" t="s">
        <v>62</v>
      </c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</row>
    <row r="311" spans="1:60" ht="15">
      <c r="A311" s="28">
        <f t="shared" si="6"/>
      </c>
      <c r="B311" s="28" t="s">
        <v>428</v>
      </c>
      <c r="C311" s="28" t="s">
        <v>429</v>
      </c>
      <c r="D311" s="29" t="s">
        <v>421</v>
      </c>
      <c r="E311" s="30">
        <v>500</v>
      </c>
      <c r="F311" s="29">
        <v>3</v>
      </c>
      <c r="G311" s="29" t="s">
        <v>62</v>
      </c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</row>
    <row r="312" spans="1:60" ht="15">
      <c r="A312" s="28">
        <f t="shared" si="6"/>
      </c>
      <c r="B312" s="28" t="s">
        <v>430</v>
      </c>
      <c r="C312" s="28" t="s">
        <v>431</v>
      </c>
      <c r="D312" s="29" t="s">
        <v>61</v>
      </c>
      <c r="E312" s="30">
        <v>284</v>
      </c>
      <c r="F312" s="29">
        <v>1</v>
      </c>
      <c r="G312" s="29" t="s">
        <v>62</v>
      </c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8"/>
      <c r="BH312" s="31"/>
    </row>
    <row r="313" spans="1:60" ht="15">
      <c r="A313" s="28">
        <f t="shared" si="6"/>
      </c>
      <c r="B313" s="28" t="s">
        <v>432</v>
      </c>
      <c r="C313" s="28" t="s">
        <v>433</v>
      </c>
      <c r="D313" s="29" t="s">
        <v>61</v>
      </c>
      <c r="E313" s="30">
        <v>284</v>
      </c>
      <c r="F313" s="29">
        <v>1</v>
      </c>
      <c r="G313" s="29" t="s">
        <v>62</v>
      </c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7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8"/>
      <c r="BH313" s="31"/>
    </row>
    <row r="314" spans="1:60" ht="15">
      <c r="A314" s="28">
        <f t="shared" si="6"/>
      </c>
      <c r="B314" s="28" t="s">
        <v>711</v>
      </c>
      <c r="C314" s="28" t="s">
        <v>712</v>
      </c>
      <c r="D314" s="29" t="s">
        <v>61</v>
      </c>
      <c r="E314" s="30">
        <v>284</v>
      </c>
      <c r="F314" s="29">
        <v>1</v>
      </c>
      <c r="G314" s="29" t="s">
        <v>62</v>
      </c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8"/>
      <c r="BH314" s="31"/>
    </row>
    <row r="315" spans="1:60" ht="15">
      <c r="A315" s="28">
        <f t="shared" si="6"/>
      </c>
      <c r="B315" s="28" t="s">
        <v>434</v>
      </c>
      <c r="C315" s="28" t="s">
        <v>435</v>
      </c>
      <c r="D315" s="29" t="s">
        <v>61</v>
      </c>
      <c r="E315" s="30">
        <v>284</v>
      </c>
      <c r="F315" s="29">
        <v>1</v>
      </c>
      <c r="G315" s="29" t="s">
        <v>62</v>
      </c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7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8"/>
      <c r="BH315" s="31"/>
    </row>
    <row r="316" spans="1:60" ht="15">
      <c r="A316" s="28">
        <f t="shared" si="6"/>
      </c>
      <c r="B316" s="28" t="s">
        <v>436</v>
      </c>
      <c r="C316" s="28" t="s">
        <v>437</v>
      </c>
      <c r="D316" s="29" t="s">
        <v>61</v>
      </c>
      <c r="E316" s="30">
        <v>284</v>
      </c>
      <c r="F316" s="29">
        <v>1</v>
      </c>
      <c r="G316" s="29" t="s">
        <v>62</v>
      </c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8"/>
      <c r="BH316" s="31"/>
    </row>
    <row r="317" spans="1:60" ht="15">
      <c r="A317" s="28">
        <f t="shared" si="6"/>
      </c>
      <c r="B317" s="28" t="s">
        <v>748</v>
      </c>
      <c r="C317" s="28" t="s">
        <v>749</v>
      </c>
      <c r="D317" s="29" t="s">
        <v>750</v>
      </c>
      <c r="E317" s="30">
        <v>178</v>
      </c>
      <c r="F317" s="29">
        <v>3</v>
      </c>
      <c r="G317" s="29" t="s">
        <v>62</v>
      </c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8"/>
      <c r="BF317" s="31"/>
      <c r="BG317" s="38"/>
      <c r="BH317" s="31"/>
    </row>
    <row r="318" spans="1:60" ht="15">
      <c r="A318" s="28">
        <f t="shared" si="6"/>
      </c>
      <c r="B318" s="28" t="s">
        <v>438</v>
      </c>
      <c r="C318" s="28" t="s">
        <v>439</v>
      </c>
      <c r="D318" s="29" t="s">
        <v>63</v>
      </c>
      <c r="E318" s="30">
        <v>490</v>
      </c>
      <c r="F318" s="29">
        <v>1</v>
      </c>
      <c r="G318" s="29" t="s">
        <v>62</v>
      </c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</row>
    <row r="319" spans="1:60" ht="15">
      <c r="A319" s="28">
        <f t="shared" si="6"/>
      </c>
      <c r="B319" s="28" t="s">
        <v>440</v>
      </c>
      <c r="C319" s="28" t="s">
        <v>441</v>
      </c>
      <c r="D319" s="29" t="s">
        <v>63</v>
      </c>
      <c r="E319" s="30">
        <v>400</v>
      </c>
      <c r="F319" s="29">
        <v>1</v>
      </c>
      <c r="G319" s="29" t="s">
        <v>62</v>
      </c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</row>
    <row r="320" spans="1:60" ht="15">
      <c r="A320" s="28">
        <f t="shared" si="6"/>
      </c>
      <c r="B320" s="28" t="s">
        <v>442</v>
      </c>
      <c r="C320" s="28" t="s">
        <v>443</v>
      </c>
      <c r="D320" s="29" t="s">
        <v>61</v>
      </c>
      <c r="E320" s="30">
        <v>284</v>
      </c>
      <c r="F320" s="29">
        <v>1</v>
      </c>
      <c r="G320" s="29" t="s">
        <v>62</v>
      </c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</row>
    <row r="321" spans="1:60" ht="15">
      <c r="A321" s="28">
        <f t="shared" si="6"/>
      </c>
      <c r="B321" s="28" t="s">
        <v>444</v>
      </c>
      <c r="C321" s="28" t="s">
        <v>445</v>
      </c>
      <c r="D321" s="29" t="s">
        <v>63</v>
      </c>
      <c r="E321" s="30">
        <v>500</v>
      </c>
      <c r="F321" s="29">
        <v>1</v>
      </c>
      <c r="G321" s="29" t="s">
        <v>62</v>
      </c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</row>
    <row r="322" spans="1:60" ht="15">
      <c r="A322" s="28">
        <f t="shared" si="6"/>
      </c>
      <c r="B322" s="28" t="s">
        <v>442</v>
      </c>
      <c r="C322" s="28" t="s">
        <v>443</v>
      </c>
      <c r="D322" s="29" t="s">
        <v>63</v>
      </c>
      <c r="E322" s="30">
        <v>500</v>
      </c>
      <c r="F322" s="29">
        <v>1</v>
      </c>
      <c r="G322" s="29" t="s">
        <v>62</v>
      </c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</row>
    <row r="323" spans="1:60" ht="15">
      <c r="A323" s="28">
        <f t="shared" si="6"/>
      </c>
      <c r="B323" s="28" t="s">
        <v>446</v>
      </c>
      <c r="C323" s="28" t="s">
        <v>447</v>
      </c>
      <c r="D323" s="29" t="s">
        <v>63</v>
      </c>
      <c r="E323" s="30">
        <v>500</v>
      </c>
      <c r="F323" s="29">
        <v>1</v>
      </c>
      <c r="G323" s="29" t="s">
        <v>62</v>
      </c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</row>
    <row r="324" spans="1:60" ht="15">
      <c r="A324" s="28">
        <f t="shared" si="6"/>
      </c>
      <c r="B324" s="28" t="s">
        <v>448</v>
      </c>
      <c r="C324" s="28" t="s">
        <v>449</v>
      </c>
      <c r="D324" s="29" t="s">
        <v>63</v>
      </c>
      <c r="E324" s="30">
        <v>500</v>
      </c>
      <c r="F324" s="29">
        <v>1</v>
      </c>
      <c r="G324" s="29" t="s">
        <v>62</v>
      </c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</row>
    <row r="325" spans="1:60" ht="15">
      <c r="A325" s="28">
        <f t="shared" si="6"/>
      </c>
      <c r="B325" s="28" t="s">
        <v>450</v>
      </c>
      <c r="C325" s="28" t="s">
        <v>451</v>
      </c>
      <c r="D325" s="29" t="s">
        <v>63</v>
      </c>
      <c r="E325" s="30">
        <v>500</v>
      </c>
      <c r="F325" s="29">
        <v>1</v>
      </c>
      <c r="G325" s="29" t="s">
        <v>62</v>
      </c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</row>
    <row r="326" spans="1:60" ht="15">
      <c r="A326" s="28">
        <f t="shared" si="6"/>
      </c>
      <c r="B326" s="28" t="s">
        <v>452</v>
      </c>
      <c r="C326" s="28" t="s">
        <v>453</v>
      </c>
      <c r="D326" s="29" t="s">
        <v>61</v>
      </c>
      <c r="E326" s="30">
        <v>284</v>
      </c>
      <c r="F326" s="29">
        <v>1</v>
      </c>
      <c r="G326" s="29" t="s">
        <v>62</v>
      </c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</row>
    <row r="327" spans="1:60" ht="15">
      <c r="A327" s="28">
        <f t="shared" si="6"/>
      </c>
      <c r="B327" s="28" t="s">
        <v>760</v>
      </c>
      <c r="C327" s="28" t="s">
        <v>801</v>
      </c>
      <c r="D327" s="29" t="s">
        <v>61</v>
      </c>
      <c r="E327" s="30">
        <v>284</v>
      </c>
      <c r="F327" s="29">
        <v>1</v>
      </c>
      <c r="G327" s="29" t="s">
        <v>62</v>
      </c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</row>
    <row r="328" spans="1:60" ht="15">
      <c r="A328" s="28">
        <f t="shared" si="6"/>
      </c>
      <c r="B328" s="28" t="s">
        <v>454</v>
      </c>
      <c r="C328" s="28" t="s">
        <v>455</v>
      </c>
      <c r="D328" s="29" t="s">
        <v>61</v>
      </c>
      <c r="E328" s="30">
        <v>284</v>
      </c>
      <c r="F328" s="29">
        <v>1</v>
      </c>
      <c r="G328" s="29" t="s">
        <v>62</v>
      </c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</row>
    <row r="329" spans="1:60" ht="15">
      <c r="A329" s="28">
        <f t="shared" si="6"/>
      </c>
      <c r="B329" s="28" t="s">
        <v>456</v>
      </c>
      <c r="C329" s="28" t="s">
        <v>457</v>
      </c>
      <c r="D329" s="29" t="s">
        <v>61</v>
      </c>
      <c r="E329" s="30">
        <v>284</v>
      </c>
      <c r="F329" s="29">
        <v>1</v>
      </c>
      <c r="G329" s="29" t="s">
        <v>62</v>
      </c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</row>
    <row r="330" spans="1:60" ht="15">
      <c r="A330" s="28">
        <f t="shared" si="6"/>
      </c>
      <c r="B330" s="28" t="s">
        <v>458</v>
      </c>
      <c r="C330" s="28" t="s">
        <v>802</v>
      </c>
      <c r="D330" s="29" t="s">
        <v>61</v>
      </c>
      <c r="E330" s="30">
        <v>284</v>
      </c>
      <c r="F330" s="29">
        <v>1</v>
      </c>
      <c r="G330" s="29" t="s">
        <v>62</v>
      </c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</row>
    <row r="331" spans="1:60" ht="15">
      <c r="A331" s="28">
        <f t="shared" si="6"/>
      </c>
      <c r="B331" s="28" t="s">
        <v>690</v>
      </c>
      <c r="C331" s="28" t="s">
        <v>691</v>
      </c>
      <c r="D331" s="29" t="s">
        <v>61</v>
      </c>
      <c r="E331" s="30">
        <v>284</v>
      </c>
      <c r="F331" s="29">
        <v>1</v>
      </c>
      <c r="G331" s="29" t="s">
        <v>62</v>
      </c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</row>
    <row r="332" spans="1:60" ht="15">
      <c r="A332" s="28">
        <f t="shared" si="6"/>
      </c>
      <c r="B332" s="28" t="s">
        <v>460</v>
      </c>
      <c r="C332" s="28" t="s">
        <v>461</v>
      </c>
      <c r="D332" s="29" t="s">
        <v>61</v>
      </c>
      <c r="E332" s="30">
        <v>284</v>
      </c>
      <c r="F332" s="29">
        <v>1</v>
      </c>
      <c r="G332" s="29" t="s">
        <v>62</v>
      </c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</row>
    <row r="333" spans="1:60" ht="15">
      <c r="A333" s="28">
        <f t="shared" si="6"/>
      </c>
      <c r="B333" s="28" t="s">
        <v>462</v>
      </c>
      <c r="C333" s="28" t="s">
        <v>463</v>
      </c>
      <c r="D333" s="29" t="s">
        <v>61</v>
      </c>
      <c r="E333" s="30">
        <v>284</v>
      </c>
      <c r="F333" s="29">
        <v>1</v>
      </c>
      <c r="G333" s="29" t="s">
        <v>62</v>
      </c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</row>
    <row r="334" spans="1:60" ht="15">
      <c r="A334" s="28">
        <f t="shared" si="6"/>
      </c>
      <c r="B334" s="28" t="s">
        <v>464</v>
      </c>
      <c r="C334" s="28" t="s">
        <v>803</v>
      </c>
      <c r="D334" s="29" t="s">
        <v>61</v>
      </c>
      <c r="E334" s="30">
        <v>284</v>
      </c>
      <c r="F334" s="29">
        <v>1</v>
      </c>
      <c r="G334" s="29" t="s">
        <v>62</v>
      </c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</row>
    <row r="335" spans="1:60" ht="15">
      <c r="A335" s="28">
        <f t="shared" si="6"/>
      </c>
      <c r="B335" s="28" t="s">
        <v>465</v>
      </c>
      <c r="C335" s="28" t="s">
        <v>466</v>
      </c>
      <c r="D335" s="29" t="s">
        <v>61</v>
      </c>
      <c r="E335" s="30">
        <v>284</v>
      </c>
      <c r="F335" s="29">
        <v>1</v>
      </c>
      <c r="G335" s="29" t="s">
        <v>62</v>
      </c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</row>
    <row r="336" spans="1:60" ht="15">
      <c r="A336" s="28">
        <f t="shared" si="6"/>
      </c>
      <c r="B336" s="28" t="s">
        <v>467</v>
      </c>
      <c r="C336" s="28" t="s">
        <v>804</v>
      </c>
      <c r="D336" s="29" t="s">
        <v>61</v>
      </c>
      <c r="E336" s="30">
        <v>284</v>
      </c>
      <c r="F336" s="29">
        <v>1</v>
      </c>
      <c r="G336" s="29" t="s">
        <v>62</v>
      </c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</row>
    <row r="337" spans="1:60" ht="15">
      <c r="A337" s="28">
        <f t="shared" si="6"/>
      </c>
      <c r="B337" s="28" t="s">
        <v>468</v>
      </c>
      <c r="C337" s="28" t="s">
        <v>469</v>
      </c>
      <c r="D337" s="29" t="s">
        <v>61</v>
      </c>
      <c r="E337" s="30">
        <v>284</v>
      </c>
      <c r="F337" s="29">
        <v>1</v>
      </c>
      <c r="G337" s="29" t="s">
        <v>62</v>
      </c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</row>
    <row r="338" spans="1:60" ht="15">
      <c r="A338" s="28">
        <f t="shared" si="6"/>
      </c>
      <c r="B338" s="28" t="s">
        <v>459</v>
      </c>
      <c r="C338" s="28" t="s">
        <v>751</v>
      </c>
      <c r="D338" s="29" t="s">
        <v>61</v>
      </c>
      <c r="E338" s="30">
        <v>284</v>
      </c>
      <c r="F338" s="29">
        <v>1</v>
      </c>
      <c r="G338" s="29" t="s">
        <v>62</v>
      </c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</row>
    <row r="339" spans="1:60" ht="15">
      <c r="A339" s="28">
        <f t="shared" si="6"/>
      </c>
      <c r="B339" s="28" t="s">
        <v>761</v>
      </c>
      <c r="C339" s="28" t="s">
        <v>762</v>
      </c>
      <c r="D339" s="29" t="s">
        <v>61</v>
      </c>
      <c r="E339" s="30">
        <v>284</v>
      </c>
      <c r="F339" s="29">
        <v>1</v>
      </c>
      <c r="G339" s="29" t="s">
        <v>62</v>
      </c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8"/>
      <c r="AV339" s="38"/>
      <c r="AW339" s="38"/>
      <c r="AX339" s="38"/>
      <c r="AY339" s="38"/>
      <c r="AZ339" s="31"/>
      <c r="BA339" s="31"/>
      <c r="BB339" s="31"/>
      <c r="BC339" s="31"/>
      <c r="BD339" s="31"/>
      <c r="BE339" s="31"/>
      <c r="BF339" s="31"/>
      <c r="BG339" s="31"/>
      <c r="BH339" s="31"/>
    </row>
    <row r="340" spans="1:60" ht="15">
      <c r="A340" s="28">
        <f t="shared" si="6"/>
      </c>
      <c r="B340" s="28" t="s">
        <v>752</v>
      </c>
      <c r="C340" s="28" t="s">
        <v>753</v>
      </c>
      <c r="D340" s="29" t="s">
        <v>61</v>
      </c>
      <c r="E340" s="30">
        <v>284</v>
      </c>
      <c r="F340" s="29">
        <v>1</v>
      </c>
      <c r="G340" s="29" t="s">
        <v>62</v>
      </c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</row>
    <row r="341" spans="1:60" ht="15">
      <c r="A341" s="28">
        <f aca="true" t="shared" si="7" ref="A341:A404">IF(SUM(H341:BH341)&lt;&gt;0,"Select","")</f>
      </c>
      <c r="B341" s="28" t="s">
        <v>470</v>
      </c>
      <c r="C341" s="28" t="s">
        <v>471</v>
      </c>
      <c r="D341" s="29" t="s">
        <v>61</v>
      </c>
      <c r="E341" s="30">
        <v>284</v>
      </c>
      <c r="F341" s="29">
        <v>1</v>
      </c>
      <c r="G341" s="29" t="s">
        <v>62</v>
      </c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</row>
    <row r="342" spans="1:60" ht="15">
      <c r="A342" s="28">
        <f t="shared" si="7"/>
      </c>
      <c r="B342" s="28" t="s">
        <v>472</v>
      </c>
      <c r="C342" s="28" t="s">
        <v>473</v>
      </c>
      <c r="D342" s="29" t="s">
        <v>61</v>
      </c>
      <c r="E342" s="30">
        <v>284</v>
      </c>
      <c r="F342" s="29">
        <v>1</v>
      </c>
      <c r="G342" s="29" t="s">
        <v>62</v>
      </c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</row>
    <row r="343" spans="1:60" ht="15">
      <c r="A343" s="28">
        <f t="shared" si="7"/>
      </c>
      <c r="B343" s="28" t="s">
        <v>474</v>
      </c>
      <c r="C343" s="28" t="s">
        <v>475</v>
      </c>
      <c r="D343" s="29" t="s">
        <v>61</v>
      </c>
      <c r="E343" s="30">
        <v>284</v>
      </c>
      <c r="F343" s="29">
        <v>1</v>
      </c>
      <c r="G343" s="29" t="s">
        <v>62</v>
      </c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</row>
    <row r="344" spans="1:60" ht="15">
      <c r="A344" s="28">
        <f t="shared" si="7"/>
      </c>
      <c r="B344" s="28" t="s">
        <v>476</v>
      </c>
      <c r="C344" s="28" t="s">
        <v>477</v>
      </c>
      <c r="D344" s="29" t="s">
        <v>61</v>
      </c>
      <c r="E344" s="30">
        <v>284</v>
      </c>
      <c r="F344" s="29">
        <v>1</v>
      </c>
      <c r="G344" s="29" t="s">
        <v>62</v>
      </c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</row>
    <row r="345" spans="1:60" ht="15">
      <c r="A345" s="28">
        <f t="shared" si="7"/>
      </c>
      <c r="B345" s="28" t="s">
        <v>478</v>
      </c>
      <c r="C345" s="28" t="s">
        <v>479</v>
      </c>
      <c r="D345" s="29" t="s">
        <v>61</v>
      </c>
      <c r="E345" s="30">
        <v>284</v>
      </c>
      <c r="F345" s="29">
        <v>1</v>
      </c>
      <c r="G345" s="29" t="s">
        <v>62</v>
      </c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</row>
    <row r="346" spans="1:60" ht="15">
      <c r="A346" s="28">
        <f t="shared" si="7"/>
      </c>
      <c r="B346" s="28" t="s">
        <v>452</v>
      </c>
      <c r="C346" s="28" t="s">
        <v>453</v>
      </c>
      <c r="D346" s="29" t="s">
        <v>63</v>
      </c>
      <c r="E346" s="30">
        <v>500</v>
      </c>
      <c r="F346" s="29">
        <v>1</v>
      </c>
      <c r="G346" s="29" t="s">
        <v>62</v>
      </c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</row>
    <row r="347" spans="1:60" ht="15">
      <c r="A347" s="28">
        <f t="shared" si="7"/>
      </c>
      <c r="B347" s="28" t="s">
        <v>760</v>
      </c>
      <c r="C347" s="28" t="s">
        <v>801</v>
      </c>
      <c r="D347" s="29" t="s">
        <v>63</v>
      </c>
      <c r="E347" s="30">
        <v>500</v>
      </c>
      <c r="F347" s="29">
        <v>1</v>
      </c>
      <c r="G347" s="29" t="s">
        <v>62</v>
      </c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</row>
    <row r="348" spans="1:60" ht="15">
      <c r="A348" s="28">
        <f t="shared" si="7"/>
      </c>
      <c r="B348" s="28" t="s">
        <v>454</v>
      </c>
      <c r="C348" s="28" t="s">
        <v>455</v>
      </c>
      <c r="D348" s="29" t="s">
        <v>63</v>
      </c>
      <c r="E348" s="30">
        <v>500</v>
      </c>
      <c r="F348" s="29">
        <v>1</v>
      </c>
      <c r="G348" s="29" t="s">
        <v>62</v>
      </c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</row>
    <row r="349" spans="1:60" ht="15">
      <c r="A349" s="28">
        <f t="shared" si="7"/>
      </c>
      <c r="B349" s="28" t="s">
        <v>456</v>
      </c>
      <c r="C349" s="28" t="s">
        <v>457</v>
      </c>
      <c r="D349" s="29" t="s">
        <v>63</v>
      </c>
      <c r="E349" s="30">
        <v>500</v>
      </c>
      <c r="F349" s="29">
        <v>1</v>
      </c>
      <c r="G349" s="29" t="s">
        <v>62</v>
      </c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</row>
    <row r="350" spans="1:60" ht="15">
      <c r="A350" s="28">
        <f t="shared" si="7"/>
      </c>
      <c r="B350" s="28" t="s">
        <v>458</v>
      </c>
      <c r="C350" s="28" t="s">
        <v>802</v>
      </c>
      <c r="D350" s="29" t="s">
        <v>63</v>
      </c>
      <c r="E350" s="30">
        <v>500</v>
      </c>
      <c r="F350" s="29">
        <v>1</v>
      </c>
      <c r="G350" s="29" t="s">
        <v>62</v>
      </c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</row>
    <row r="351" spans="1:60" ht="15">
      <c r="A351" s="28">
        <f t="shared" si="7"/>
      </c>
      <c r="B351" s="28" t="s">
        <v>690</v>
      </c>
      <c r="C351" s="28" t="s">
        <v>691</v>
      </c>
      <c r="D351" s="29" t="s">
        <v>63</v>
      </c>
      <c r="E351" s="30">
        <v>500</v>
      </c>
      <c r="F351" s="29">
        <v>1</v>
      </c>
      <c r="G351" s="29" t="s">
        <v>62</v>
      </c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</row>
    <row r="352" spans="1:60" ht="15">
      <c r="A352" s="28">
        <f t="shared" si="7"/>
      </c>
      <c r="B352" s="28" t="s">
        <v>460</v>
      </c>
      <c r="C352" s="28" t="s">
        <v>461</v>
      </c>
      <c r="D352" s="29" t="s">
        <v>63</v>
      </c>
      <c r="E352" s="30">
        <v>500</v>
      </c>
      <c r="F352" s="29">
        <v>1</v>
      </c>
      <c r="G352" s="29" t="s">
        <v>62</v>
      </c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</row>
    <row r="353" spans="1:60" ht="15">
      <c r="A353" s="28">
        <f t="shared" si="7"/>
      </c>
      <c r="B353" s="28" t="s">
        <v>462</v>
      </c>
      <c r="C353" s="28" t="s">
        <v>463</v>
      </c>
      <c r="D353" s="29" t="s">
        <v>63</v>
      </c>
      <c r="E353" s="30">
        <v>500</v>
      </c>
      <c r="F353" s="29">
        <v>1</v>
      </c>
      <c r="G353" s="29" t="s">
        <v>62</v>
      </c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</row>
    <row r="354" spans="1:60" ht="15">
      <c r="A354" s="28">
        <f t="shared" si="7"/>
      </c>
      <c r="B354" s="28" t="s">
        <v>464</v>
      </c>
      <c r="C354" s="28" t="s">
        <v>803</v>
      </c>
      <c r="D354" s="29" t="s">
        <v>63</v>
      </c>
      <c r="E354" s="30">
        <v>500</v>
      </c>
      <c r="F354" s="29">
        <v>1</v>
      </c>
      <c r="G354" s="29" t="s">
        <v>62</v>
      </c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</row>
    <row r="355" spans="1:60" ht="15">
      <c r="A355" s="28">
        <f t="shared" si="7"/>
      </c>
      <c r="B355" s="28" t="s">
        <v>465</v>
      </c>
      <c r="C355" s="28" t="s">
        <v>466</v>
      </c>
      <c r="D355" s="29" t="s">
        <v>63</v>
      </c>
      <c r="E355" s="30">
        <v>500</v>
      </c>
      <c r="F355" s="29">
        <v>1</v>
      </c>
      <c r="G355" s="29" t="s">
        <v>62</v>
      </c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</row>
    <row r="356" spans="1:60" ht="15">
      <c r="A356" s="28">
        <f t="shared" si="7"/>
      </c>
      <c r="B356" s="28" t="s">
        <v>467</v>
      </c>
      <c r="C356" s="28" t="s">
        <v>804</v>
      </c>
      <c r="D356" s="29" t="s">
        <v>63</v>
      </c>
      <c r="E356" s="30">
        <v>500</v>
      </c>
      <c r="F356" s="29">
        <v>1</v>
      </c>
      <c r="G356" s="29" t="s">
        <v>62</v>
      </c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</row>
    <row r="357" spans="1:60" ht="15">
      <c r="A357" s="28">
        <f t="shared" si="7"/>
      </c>
      <c r="B357" s="28" t="s">
        <v>468</v>
      </c>
      <c r="C357" s="28" t="s">
        <v>469</v>
      </c>
      <c r="D357" s="29" t="s">
        <v>63</v>
      </c>
      <c r="E357" s="30">
        <v>500</v>
      </c>
      <c r="F357" s="29">
        <v>1</v>
      </c>
      <c r="G357" s="29" t="s">
        <v>62</v>
      </c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</row>
    <row r="358" spans="1:60" ht="15">
      <c r="A358" s="28">
        <f t="shared" si="7"/>
      </c>
      <c r="B358" s="28" t="s">
        <v>459</v>
      </c>
      <c r="C358" s="28" t="s">
        <v>751</v>
      </c>
      <c r="D358" s="29" t="s">
        <v>63</v>
      </c>
      <c r="E358" s="30">
        <v>500</v>
      </c>
      <c r="F358" s="29">
        <v>1</v>
      </c>
      <c r="G358" s="29" t="s">
        <v>62</v>
      </c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</row>
    <row r="359" spans="1:60" ht="15">
      <c r="A359" s="28">
        <f t="shared" si="7"/>
      </c>
      <c r="B359" s="28" t="s">
        <v>761</v>
      </c>
      <c r="C359" s="28" t="s">
        <v>762</v>
      </c>
      <c r="D359" s="29" t="s">
        <v>63</v>
      </c>
      <c r="E359" s="30">
        <v>500</v>
      </c>
      <c r="F359" s="29">
        <v>1</v>
      </c>
      <c r="G359" s="29" t="s">
        <v>62</v>
      </c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8"/>
      <c r="AV359" s="38"/>
      <c r="AW359" s="38"/>
      <c r="AX359" s="38"/>
      <c r="AY359" s="38"/>
      <c r="AZ359" s="31"/>
      <c r="BA359" s="31"/>
      <c r="BB359" s="31"/>
      <c r="BC359" s="31"/>
      <c r="BD359" s="31"/>
      <c r="BE359" s="31"/>
      <c r="BF359" s="31"/>
      <c r="BG359" s="31"/>
      <c r="BH359" s="31"/>
    </row>
    <row r="360" spans="1:60" ht="15">
      <c r="A360" s="28">
        <f t="shared" si="7"/>
      </c>
      <c r="B360" s="28" t="s">
        <v>752</v>
      </c>
      <c r="C360" s="28" t="s">
        <v>753</v>
      </c>
      <c r="D360" s="29" t="s">
        <v>63</v>
      </c>
      <c r="E360" s="30">
        <v>500</v>
      </c>
      <c r="F360" s="29">
        <v>1</v>
      </c>
      <c r="G360" s="29" t="s">
        <v>62</v>
      </c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</row>
    <row r="361" spans="1:60" ht="15">
      <c r="A361" s="28">
        <f t="shared" si="7"/>
      </c>
      <c r="B361" s="28" t="s">
        <v>470</v>
      </c>
      <c r="C361" s="28" t="s">
        <v>471</v>
      </c>
      <c r="D361" s="29" t="s">
        <v>63</v>
      </c>
      <c r="E361" s="30">
        <v>500</v>
      </c>
      <c r="F361" s="29">
        <v>1</v>
      </c>
      <c r="G361" s="29" t="s">
        <v>62</v>
      </c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</row>
    <row r="362" spans="1:60" ht="15">
      <c r="A362" s="28">
        <f t="shared" si="7"/>
      </c>
      <c r="B362" s="28" t="s">
        <v>480</v>
      </c>
      <c r="C362" s="28" t="s">
        <v>481</v>
      </c>
      <c r="D362" s="29" t="s">
        <v>63</v>
      </c>
      <c r="E362" s="30">
        <v>500</v>
      </c>
      <c r="F362" s="29">
        <v>1</v>
      </c>
      <c r="G362" s="29" t="s">
        <v>62</v>
      </c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</row>
    <row r="363" spans="1:60" ht="15">
      <c r="A363" s="28">
        <f t="shared" si="7"/>
      </c>
      <c r="B363" s="28" t="s">
        <v>482</v>
      </c>
      <c r="C363" s="28" t="s">
        <v>483</v>
      </c>
      <c r="D363" s="29" t="s">
        <v>63</v>
      </c>
      <c r="E363" s="30">
        <v>500</v>
      </c>
      <c r="F363" s="29">
        <v>1</v>
      </c>
      <c r="G363" s="29" t="s">
        <v>62</v>
      </c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</row>
    <row r="364" spans="1:60" ht="15">
      <c r="A364" s="28">
        <f t="shared" si="7"/>
      </c>
      <c r="B364" s="28" t="s">
        <v>484</v>
      </c>
      <c r="C364" s="28" t="s">
        <v>485</v>
      </c>
      <c r="D364" s="29" t="s">
        <v>63</v>
      </c>
      <c r="E364" s="30">
        <v>500</v>
      </c>
      <c r="F364" s="29">
        <v>1</v>
      </c>
      <c r="G364" s="29" t="s">
        <v>62</v>
      </c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</row>
    <row r="365" spans="1:60" ht="15">
      <c r="A365" s="28">
        <f t="shared" si="7"/>
      </c>
      <c r="B365" s="28" t="s">
        <v>486</v>
      </c>
      <c r="C365" s="28" t="s">
        <v>487</v>
      </c>
      <c r="D365" s="29" t="s">
        <v>63</v>
      </c>
      <c r="E365" s="30">
        <v>500</v>
      </c>
      <c r="F365" s="29">
        <v>1</v>
      </c>
      <c r="G365" s="29" t="s">
        <v>62</v>
      </c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</row>
    <row r="366" spans="1:60" ht="15">
      <c r="A366" s="28">
        <f t="shared" si="7"/>
      </c>
      <c r="B366" s="28" t="s">
        <v>472</v>
      </c>
      <c r="C366" s="28" t="s">
        <v>473</v>
      </c>
      <c r="D366" s="29" t="s">
        <v>63</v>
      </c>
      <c r="E366" s="30">
        <v>500</v>
      </c>
      <c r="F366" s="29">
        <v>1</v>
      </c>
      <c r="G366" s="29" t="s">
        <v>62</v>
      </c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</row>
    <row r="367" spans="1:60" ht="15">
      <c r="A367" s="28">
        <f t="shared" si="7"/>
      </c>
      <c r="B367" s="28" t="s">
        <v>488</v>
      </c>
      <c r="C367" s="28" t="s">
        <v>489</v>
      </c>
      <c r="D367" s="29" t="s">
        <v>63</v>
      </c>
      <c r="E367" s="30">
        <v>500</v>
      </c>
      <c r="F367" s="29">
        <v>1</v>
      </c>
      <c r="G367" s="29" t="s">
        <v>62</v>
      </c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</row>
    <row r="368" spans="1:60" ht="15">
      <c r="A368" s="28">
        <f t="shared" si="7"/>
      </c>
      <c r="B368" s="28" t="s">
        <v>490</v>
      </c>
      <c r="C368" s="28" t="s">
        <v>491</v>
      </c>
      <c r="D368" s="29" t="s">
        <v>63</v>
      </c>
      <c r="E368" s="30">
        <v>500</v>
      </c>
      <c r="F368" s="29">
        <v>1</v>
      </c>
      <c r="G368" s="29" t="s">
        <v>62</v>
      </c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</row>
    <row r="369" spans="1:60" ht="15">
      <c r="A369" s="28">
        <f t="shared" si="7"/>
      </c>
      <c r="B369" s="28" t="s">
        <v>492</v>
      </c>
      <c r="C369" s="28" t="s">
        <v>493</v>
      </c>
      <c r="D369" s="29" t="s">
        <v>63</v>
      </c>
      <c r="E369" s="30">
        <v>500</v>
      </c>
      <c r="F369" s="29">
        <v>1</v>
      </c>
      <c r="G369" s="29" t="s">
        <v>62</v>
      </c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</row>
    <row r="370" spans="1:60" ht="15">
      <c r="A370" s="28">
        <f t="shared" si="7"/>
      </c>
      <c r="B370" s="28" t="s">
        <v>502</v>
      </c>
      <c r="C370" s="28" t="s">
        <v>727</v>
      </c>
      <c r="D370" s="29" t="s">
        <v>63</v>
      </c>
      <c r="E370" s="30">
        <v>500</v>
      </c>
      <c r="F370" s="29">
        <v>1</v>
      </c>
      <c r="G370" s="29" t="s">
        <v>62</v>
      </c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7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</row>
    <row r="371" spans="1:60" ht="15">
      <c r="A371" s="28">
        <f t="shared" si="7"/>
      </c>
      <c r="B371" s="28" t="s">
        <v>494</v>
      </c>
      <c r="C371" s="28" t="s">
        <v>495</v>
      </c>
      <c r="D371" s="29" t="s">
        <v>63</v>
      </c>
      <c r="E371" s="30">
        <v>500</v>
      </c>
      <c r="F371" s="29">
        <v>1</v>
      </c>
      <c r="G371" s="29" t="s">
        <v>62</v>
      </c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7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</row>
    <row r="372" spans="1:60" ht="15">
      <c r="A372" s="28">
        <f t="shared" si="7"/>
      </c>
      <c r="B372" s="28" t="s">
        <v>496</v>
      </c>
      <c r="C372" s="28" t="s">
        <v>497</v>
      </c>
      <c r="D372" s="29" t="s">
        <v>63</v>
      </c>
      <c r="E372" s="30">
        <v>500</v>
      </c>
      <c r="F372" s="29">
        <v>1</v>
      </c>
      <c r="G372" s="29" t="s">
        <v>62</v>
      </c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</row>
    <row r="373" spans="1:60" ht="15">
      <c r="A373" s="28">
        <f t="shared" si="7"/>
      </c>
      <c r="B373" s="28" t="s">
        <v>474</v>
      </c>
      <c r="C373" s="28" t="s">
        <v>475</v>
      </c>
      <c r="D373" s="29" t="s">
        <v>63</v>
      </c>
      <c r="E373" s="30">
        <v>500</v>
      </c>
      <c r="F373" s="29">
        <v>1</v>
      </c>
      <c r="G373" s="29" t="s">
        <v>62</v>
      </c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</row>
    <row r="374" spans="1:60" ht="15">
      <c r="A374" s="28">
        <f t="shared" si="7"/>
      </c>
      <c r="B374" s="28" t="s">
        <v>476</v>
      </c>
      <c r="C374" s="28" t="s">
        <v>477</v>
      </c>
      <c r="D374" s="29" t="s">
        <v>63</v>
      </c>
      <c r="E374" s="30">
        <v>500</v>
      </c>
      <c r="F374" s="29">
        <v>1</v>
      </c>
      <c r="G374" s="29" t="s">
        <v>62</v>
      </c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7"/>
      <c r="AR374" s="31"/>
      <c r="AS374" s="31"/>
      <c r="AT374" s="31"/>
      <c r="AU374" s="38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</row>
    <row r="375" spans="1:60" ht="15">
      <c r="A375" s="28">
        <f t="shared" si="7"/>
      </c>
      <c r="B375" s="28" t="s">
        <v>478</v>
      </c>
      <c r="C375" s="28" t="s">
        <v>479</v>
      </c>
      <c r="D375" s="29" t="s">
        <v>63</v>
      </c>
      <c r="E375" s="30">
        <v>500</v>
      </c>
      <c r="F375" s="29">
        <v>1</v>
      </c>
      <c r="G375" s="29" t="s">
        <v>62</v>
      </c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</row>
    <row r="376" spans="1:60" ht="15">
      <c r="A376" s="28">
        <f t="shared" si="7"/>
      </c>
      <c r="B376" s="28" t="s">
        <v>498</v>
      </c>
      <c r="C376" s="28" t="s">
        <v>499</v>
      </c>
      <c r="D376" s="29" t="s">
        <v>63</v>
      </c>
      <c r="E376" s="30">
        <v>500</v>
      </c>
      <c r="F376" s="29">
        <v>1</v>
      </c>
      <c r="G376" s="29" t="s">
        <v>62</v>
      </c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</row>
    <row r="377" spans="1:60" ht="15">
      <c r="A377" s="28">
        <f t="shared" si="7"/>
      </c>
      <c r="B377" s="28" t="s">
        <v>500</v>
      </c>
      <c r="C377" s="28" t="s">
        <v>501</v>
      </c>
      <c r="D377" s="29" t="s">
        <v>63</v>
      </c>
      <c r="E377" s="30">
        <v>500</v>
      </c>
      <c r="F377" s="29">
        <v>1</v>
      </c>
      <c r="G377" s="29" t="s">
        <v>62</v>
      </c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</row>
    <row r="378" spans="1:60" ht="15">
      <c r="A378" s="28">
        <f t="shared" si="7"/>
      </c>
      <c r="B378" s="28" t="s">
        <v>503</v>
      </c>
      <c r="C378" s="28" t="s">
        <v>504</v>
      </c>
      <c r="D378" s="29" t="s">
        <v>63</v>
      </c>
      <c r="E378" s="30">
        <v>500</v>
      </c>
      <c r="F378" s="29">
        <v>1</v>
      </c>
      <c r="G378" s="29" t="s">
        <v>62</v>
      </c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</row>
    <row r="379" spans="1:60" ht="15">
      <c r="A379" s="28">
        <f t="shared" si="7"/>
      </c>
      <c r="B379" s="28" t="s">
        <v>505</v>
      </c>
      <c r="C379" s="28" t="s">
        <v>506</v>
      </c>
      <c r="D379" s="29" t="s">
        <v>63</v>
      </c>
      <c r="E379" s="30">
        <v>500</v>
      </c>
      <c r="F379" s="29">
        <v>1</v>
      </c>
      <c r="G379" s="29" t="s">
        <v>62</v>
      </c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</row>
    <row r="380" spans="1:60" ht="15">
      <c r="A380" s="28">
        <f t="shared" si="7"/>
      </c>
      <c r="B380" s="28" t="s">
        <v>507</v>
      </c>
      <c r="C380" s="28" t="s">
        <v>508</v>
      </c>
      <c r="D380" s="29" t="s">
        <v>63</v>
      </c>
      <c r="E380" s="30">
        <v>500</v>
      </c>
      <c r="F380" s="29">
        <v>1</v>
      </c>
      <c r="G380" s="29" t="s">
        <v>62</v>
      </c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</row>
    <row r="381" spans="1:60" ht="15">
      <c r="A381" s="28">
        <f t="shared" si="7"/>
      </c>
      <c r="B381" s="28" t="s">
        <v>509</v>
      </c>
      <c r="C381" s="28" t="s">
        <v>510</v>
      </c>
      <c r="D381" s="29" t="s">
        <v>63</v>
      </c>
      <c r="E381" s="30">
        <v>500</v>
      </c>
      <c r="F381" s="29">
        <v>1</v>
      </c>
      <c r="G381" s="29" t="s">
        <v>62</v>
      </c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</row>
    <row r="382" spans="1:60" ht="15">
      <c r="A382" s="28">
        <f t="shared" si="7"/>
      </c>
      <c r="B382" s="28" t="s">
        <v>511</v>
      </c>
      <c r="C382" s="28" t="s">
        <v>512</v>
      </c>
      <c r="D382" s="29" t="s">
        <v>63</v>
      </c>
      <c r="E382" s="30">
        <v>500</v>
      </c>
      <c r="F382" s="29">
        <v>1</v>
      </c>
      <c r="G382" s="29" t="s">
        <v>62</v>
      </c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</row>
    <row r="383" spans="1:60" ht="15">
      <c r="A383" s="28">
        <f t="shared" si="7"/>
      </c>
      <c r="B383" s="28" t="s">
        <v>513</v>
      </c>
      <c r="C383" s="28" t="s">
        <v>514</v>
      </c>
      <c r="D383" s="29" t="s">
        <v>61</v>
      </c>
      <c r="E383" s="30">
        <v>284</v>
      </c>
      <c r="F383" s="29">
        <v>1</v>
      </c>
      <c r="G383" s="29" t="s">
        <v>62</v>
      </c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7"/>
      <c r="AP383" s="31"/>
      <c r="AQ383" s="37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</row>
    <row r="384" spans="1:60" ht="15">
      <c r="A384" s="28">
        <f t="shared" si="7"/>
      </c>
      <c r="B384" s="28" t="s">
        <v>515</v>
      </c>
      <c r="C384" s="28" t="s">
        <v>516</v>
      </c>
      <c r="D384" s="29" t="s">
        <v>63</v>
      </c>
      <c r="E384" s="30">
        <v>500</v>
      </c>
      <c r="F384" s="29">
        <v>1</v>
      </c>
      <c r="G384" s="29" t="s">
        <v>62</v>
      </c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</row>
    <row r="385" spans="1:60" ht="15">
      <c r="A385" s="28">
        <f t="shared" si="7"/>
      </c>
      <c r="B385" s="28" t="s">
        <v>517</v>
      </c>
      <c r="C385" s="28" t="s">
        <v>518</v>
      </c>
      <c r="D385" s="29" t="s">
        <v>63</v>
      </c>
      <c r="E385" s="30">
        <v>500</v>
      </c>
      <c r="F385" s="29">
        <v>1</v>
      </c>
      <c r="G385" s="29" t="s">
        <v>62</v>
      </c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</row>
    <row r="386" spans="1:60" ht="15">
      <c r="A386" s="28">
        <f t="shared" si="7"/>
      </c>
      <c r="B386" s="28" t="s">
        <v>513</v>
      </c>
      <c r="C386" s="28" t="s">
        <v>514</v>
      </c>
      <c r="D386" s="29" t="s">
        <v>63</v>
      </c>
      <c r="E386" s="30">
        <v>500</v>
      </c>
      <c r="F386" s="29">
        <v>1</v>
      </c>
      <c r="G386" s="29" t="s">
        <v>62</v>
      </c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7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</row>
    <row r="387" spans="1:60" ht="15">
      <c r="A387" s="28">
        <f t="shared" si="7"/>
      </c>
      <c r="B387" s="28" t="s">
        <v>519</v>
      </c>
      <c r="C387" s="28" t="s">
        <v>520</v>
      </c>
      <c r="D387" s="29" t="s">
        <v>63</v>
      </c>
      <c r="E387" s="30">
        <v>500</v>
      </c>
      <c r="F387" s="29">
        <v>1</v>
      </c>
      <c r="G387" s="29" t="s">
        <v>62</v>
      </c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</row>
    <row r="388" spans="1:60" ht="15">
      <c r="A388" s="28">
        <f t="shared" si="7"/>
      </c>
      <c r="B388" s="28" t="s">
        <v>521</v>
      </c>
      <c r="C388" s="28" t="s">
        <v>522</v>
      </c>
      <c r="D388" s="29" t="s">
        <v>63</v>
      </c>
      <c r="E388" s="30">
        <v>500</v>
      </c>
      <c r="F388" s="29">
        <v>1</v>
      </c>
      <c r="G388" s="29" t="s">
        <v>62</v>
      </c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</row>
    <row r="389" spans="1:60" ht="15">
      <c r="A389" s="28">
        <f t="shared" si="7"/>
      </c>
      <c r="B389" s="28" t="s">
        <v>523</v>
      </c>
      <c r="C389" s="28" t="s">
        <v>524</v>
      </c>
      <c r="D389" s="29" t="s">
        <v>63</v>
      </c>
      <c r="E389" s="30">
        <v>500</v>
      </c>
      <c r="F389" s="29">
        <v>1</v>
      </c>
      <c r="G389" s="29" t="s">
        <v>62</v>
      </c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</row>
    <row r="390" spans="1:60" ht="15">
      <c r="A390" s="28">
        <f t="shared" si="7"/>
      </c>
      <c r="B390" s="28" t="s">
        <v>525</v>
      </c>
      <c r="C390" s="28" t="s">
        <v>526</v>
      </c>
      <c r="D390" s="29" t="s">
        <v>63</v>
      </c>
      <c r="E390" s="30">
        <v>500</v>
      </c>
      <c r="F390" s="29">
        <v>1</v>
      </c>
      <c r="G390" s="29" t="s">
        <v>62</v>
      </c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</row>
    <row r="391" spans="1:60" ht="15">
      <c r="A391" s="28">
        <f t="shared" si="7"/>
      </c>
      <c r="B391" s="28" t="s">
        <v>527</v>
      </c>
      <c r="C391" s="28" t="s">
        <v>528</v>
      </c>
      <c r="D391" s="29" t="s">
        <v>61</v>
      </c>
      <c r="E391" s="30">
        <v>284</v>
      </c>
      <c r="F391" s="29">
        <v>1</v>
      </c>
      <c r="G391" s="29" t="s">
        <v>62</v>
      </c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</row>
    <row r="392" spans="1:60" ht="15">
      <c r="A392" s="28">
        <f t="shared" si="7"/>
      </c>
      <c r="B392" s="28" t="s">
        <v>529</v>
      </c>
      <c r="C392" s="28" t="s">
        <v>530</v>
      </c>
      <c r="D392" s="29" t="s">
        <v>61</v>
      </c>
      <c r="E392" s="30">
        <v>284</v>
      </c>
      <c r="F392" s="29">
        <v>1</v>
      </c>
      <c r="G392" s="29" t="s">
        <v>62</v>
      </c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7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</row>
    <row r="393" spans="1:60" ht="15">
      <c r="A393" s="28">
        <f t="shared" si="7"/>
      </c>
      <c r="B393" s="28" t="s">
        <v>531</v>
      </c>
      <c r="C393" s="28" t="s">
        <v>532</v>
      </c>
      <c r="D393" s="29" t="s">
        <v>61</v>
      </c>
      <c r="E393" s="30">
        <v>284</v>
      </c>
      <c r="F393" s="29">
        <v>1</v>
      </c>
      <c r="G393" s="29" t="s">
        <v>62</v>
      </c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</row>
    <row r="394" spans="1:60" ht="15">
      <c r="A394" s="28">
        <f t="shared" si="7"/>
      </c>
      <c r="B394" s="28" t="s">
        <v>533</v>
      </c>
      <c r="C394" s="28" t="s">
        <v>534</v>
      </c>
      <c r="D394" s="29" t="s">
        <v>61</v>
      </c>
      <c r="E394" s="30">
        <v>284</v>
      </c>
      <c r="F394" s="29">
        <v>1</v>
      </c>
      <c r="G394" s="29" t="s">
        <v>62</v>
      </c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</row>
    <row r="395" spans="1:60" ht="15">
      <c r="A395" s="28">
        <f t="shared" si="7"/>
      </c>
      <c r="B395" s="28" t="s">
        <v>763</v>
      </c>
      <c r="C395" s="28" t="s">
        <v>764</v>
      </c>
      <c r="D395" s="29" t="s">
        <v>61</v>
      </c>
      <c r="E395" s="30">
        <v>284</v>
      </c>
      <c r="F395" s="29">
        <v>1</v>
      </c>
      <c r="G395" s="29" t="s">
        <v>62</v>
      </c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</row>
    <row r="396" spans="1:60" ht="15">
      <c r="A396" s="28">
        <f t="shared" si="7"/>
      </c>
      <c r="B396" s="28" t="s">
        <v>535</v>
      </c>
      <c r="C396" s="28" t="s">
        <v>536</v>
      </c>
      <c r="D396" s="29" t="s">
        <v>61</v>
      </c>
      <c r="E396" s="30">
        <v>284</v>
      </c>
      <c r="F396" s="29">
        <v>1</v>
      </c>
      <c r="G396" s="29" t="s">
        <v>62</v>
      </c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</row>
    <row r="397" spans="1:60" ht="15">
      <c r="A397" s="28">
        <f t="shared" si="7"/>
      </c>
      <c r="B397" s="28" t="s">
        <v>537</v>
      </c>
      <c r="C397" s="28" t="s">
        <v>538</v>
      </c>
      <c r="D397" s="29" t="s">
        <v>61</v>
      </c>
      <c r="E397" s="30">
        <v>284</v>
      </c>
      <c r="F397" s="29">
        <v>1</v>
      </c>
      <c r="G397" s="29" t="s">
        <v>62</v>
      </c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</row>
    <row r="398" spans="1:60" ht="15">
      <c r="A398" s="28">
        <f t="shared" si="7"/>
      </c>
      <c r="B398" s="28" t="s">
        <v>561</v>
      </c>
      <c r="C398" s="28" t="s">
        <v>705</v>
      </c>
      <c r="D398" s="29" t="s">
        <v>61</v>
      </c>
      <c r="E398" s="30">
        <v>284</v>
      </c>
      <c r="F398" s="29">
        <v>1</v>
      </c>
      <c r="G398" s="29" t="s">
        <v>62</v>
      </c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</row>
    <row r="399" spans="1:60" ht="15">
      <c r="A399" s="28">
        <f t="shared" si="7"/>
      </c>
      <c r="B399" s="28" t="s">
        <v>539</v>
      </c>
      <c r="C399" s="28" t="s">
        <v>540</v>
      </c>
      <c r="D399" s="29" t="s">
        <v>61</v>
      </c>
      <c r="E399" s="30">
        <v>284</v>
      </c>
      <c r="F399" s="29">
        <v>1</v>
      </c>
      <c r="G399" s="29" t="s">
        <v>62</v>
      </c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</row>
    <row r="400" spans="1:60" ht="15">
      <c r="A400" s="28">
        <f t="shared" si="7"/>
      </c>
      <c r="B400" s="28" t="s">
        <v>541</v>
      </c>
      <c r="C400" s="28" t="s">
        <v>542</v>
      </c>
      <c r="D400" s="29" t="s">
        <v>61</v>
      </c>
      <c r="E400" s="30">
        <v>284</v>
      </c>
      <c r="F400" s="29">
        <v>1</v>
      </c>
      <c r="G400" s="29" t="s">
        <v>62</v>
      </c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</row>
    <row r="401" spans="1:60" ht="15">
      <c r="A401" s="28">
        <f t="shared" si="7"/>
      </c>
      <c r="B401" s="28" t="s">
        <v>543</v>
      </c>
      <c r="C401" s="28" t="s">
        <v>544</v>
      </c>
      <c r="D401" s="29" t="s">
        <v>61</v>
      </c>
      <c r="E401" s="30">
        <v>284</v>
      </c>
      <c r="F401" s="29">
        <v>1</v>
      </c>
      <c r="G401" s="29" t="s">
        <v>62</v>
      </c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</row>
    <row r="402" spans="1:60" ht="15">
      <c r="A402" s="28">
        <f t="shared" si="7"/>
      </c>
      <c r="B402" s="28" t="s">
        <v>545</v>
      </c>
      <c r="C402" s="28" t="s">
        <v>546</v>
      </c>
      <c r="D402" s="29" t="s">
        <v>61</v>
      </c>
      <c r="E402" s="30">
        <v>284</v>
      </c>
      <c r="F402" s="29">
        <v>1</v>
      </c>
      <c r="G402" s="29" t="s">
        <v>62</v>
      </c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</row>
    <row r="403" spans="1:60" ht="15">
      <c r="A403" s="28">
        <f t="shared" si="7"/>
      </c>
      <c r="B403" s="28" t="s">
        <v>547</v>
      </c>
      <c r="C403" s="28" t="s">
        <v>548</v>
      </c>
      <c r="D403" s="29" t="s">
        <v>61</v>
      </c>
      <c r="E403" s="30">
        <v>284</v>
      </c>
      <c r="F403" s="29">
        <v>1</v>
      </c>
      <c r="G403" s="29" t="s">
        <v>62</v>
      </c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  <c r="BH403" s="31"/>
    </row>
    <row r="404" spans="1:60" ht="15">
      <c r="A404" s="28">
        <f t="shared" si="7"/>
      </c>
      <c r="B404" s="28" t="s">
        <v>549</v>
      </c>
      <c r="C404" s="28" t="s">
        <v>550</v>
      </c>
      <c r="D404" s="29" t="s">
        <v>61</v>
      </c>
      <c r="E404" s="30">
        <v>284</v>
      </c>
      <c r="F404" s="29">
        <v>1</v>
      </c>
      <c r="G404" s="29" t="s">
        <v>62</v>
      </c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7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</row>
    <row r="405" spans="1:60" ht="15">
      <c r="A405" s="28">
        <f aca="true" t="shared" si="8" ref="A405:A468">IF(SUM(H405:BH405)&lt;&gt;0,"Select","")</f>
      </c>
      <c r="B405" s="28" t="s">
        <v>551</v>
      </c>
      <c r="C405" s="28" t="s">
        <v>552</v>
      </c>
      <c r="D405" s="29" t="s">
        <v>61</v>
      </c>
      <c r="E405" s="30">
        <v>284</v>
      </c>
      <c r="F405" s="29">
        <v>1</v>
      </c>
      <c r="G405" s="29" t="s">
        <v>62</v>
      </c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</row>
    <row r="406" spans="1:60" ht="15">
      <c r="A406" s="28">
        <f t="shared" si="8"/>
      </c>
      <c r="B406" s="28" t="s">
        <v>553</v>
      </c>
      <c r="C406" s="28" t="s">
        <v>554</v>
      </c>
      <c r="D406" s="29" t="s">
        <v>61</v>
      </c>
      <c r="E406" s="30">
        <v>284</v>
      </c>
      <c r="F406" s="29">
        <v>1</v>
      </c>
      <c r="G406" s="29" t="s">
        <v>62</v>
      </c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</row>
    <row r="407" spans="1:60" ht="15">
      <c r="A407" s="28">
        <f t="shared" si="8"/>
      </c>
      <c r="B407" s="28" t="s">
        <v>555</v>
      </c>
      <c r="C407" s="28" t="s">
        <v>556</v>
      </c>
      <c r="D407" s="29" t="s">
        <v>61</v>
      </c>
      <c r="E407" s="30">
        <v>284</v>
      </c>
      <c r="F407" s="29">
        <v>1</v>
      </c>
      <c r="G407" s="29" t="s">
        <v>62</v>
      </c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  <c r="BH407" s="31"/>
    </row>
    <row r="408" spans="1:60" ht="15">
      <c r="A408" s="28">
        <f t="shared" si="8"/>
      </c>
      <c r="B408" s="28" t="s">
        <v>557</v>
      </c>
      <c r="C408" s="28" t="s">
        <v>558</v>
      </c>
      <c r="D408" s="29" t="s">
        <v>61</v>
      </c>
      <c r="E408" s="30">
        <v>284</v>
      </c>
      <c r="F408" s="29">
        <v>1</v>
      </c>
      <c r="G408" s="29" t="s">
        <v>62</v>
      </c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</row>
    <row r="409" spans="1:60" ht="15">
      <c r="A409" s="28">
        <f t="shared" si="8"/>
      </c>
      <c r="B409" s="28" t="s">
        <v>559</v>
      </c>
      <c r="C409" s="28" t="s">
        <v>560</v>
      </c>
      <c r="D409" s="29" t="s">
        <v>61</v>
      </c>
      <c r="E409" s="30">
        <v>284</v>
      </c>
      <c r="F409" s="29">
        <v>1</v>
      </c>
      <c r="G409" s="29" t="s">
        <v>62</v>
      </c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</row>
    <row r="410" spans="1:60" ht="15">
      <c r="A410" s="28">
        <f t="shared" si="8"/>
      </c>
      <c r="B410" s="28" t="s">
        <v>716</v>
      </c>
      <c r="C410" s="28" t="s">
        <v>717</v>
      </c>
      <c r="D410" s="29" t="s">
        <v>61</v>
      </c>
      <c r="E410" s="30">
        <v>284</v>
      </c>
      <c r="F410" s="29">
        <v>1</v>
      </c>
      <c r="G410" s="29" t="s">
        <v>62</v>
      </c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</row>
    <row r="411" spans="1:60" ht="15">
      <c r="A411" s="28">
        <f t="shared" si="8"/>
      </c>
      <c r="B411" s="28" t="s">
        <v>562</v>
      </c>
      <c r="C411" s="28" t="s">
        <v>563</v>
      </c>
      <c r="D411" s="29" t="s">
        <v>61</v>
      </c>
      <c r="E411" s="30">
        <v>284</v>
      </c>
      <c r="F411" s="29">
        <v>1</v>
      </c>
      <c r="G411" s="29" t="s">
        <v>62</v>
      </c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</row>
    <row r="412" spans="1:60" ht="15">
      <c r="A412" s="28">
        <f t="shared" si="8"/>
      </c>
      <c r="B412" s="28" t="s">
        <v>564</v>
      </c>
      <c r="C412" s="28" t="s">
        <v>565</v>
      </c>
      <c r="D412" s="29" t="s">
        <v>61</v>
      </c>
      <c r="E412" s="30">
        <v>284</v>
      </c>
      <c r="F412" s="29">
        <v>1</v>
      </c>
      <c r="G412" s="29" t="s">
        <v>62</v>
      </c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</row>
    <row r="413" spans="1:60" ht="15">
      <c r="A413" s="28">
        <f t="shared" si="8"/>
      </c>
      <c r="B413" s="28" t="s">
        <v>566</v>
      </c>
      <c r="C413" s="28" t="s">
        <v>567</v>
      </c>
      <c r="D413" s="29" t="s">
        <v>61</v>
      </c>
      <c r="E413" s="30">
        <v>284</v>
      </c>
      <c r="F413" s="29">
        <v>1</v>
      </c>
      <c r="G413" s="29" t="s">
        <v>62</v>
      </c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</row>
    <row r="414" spans="1:60" ht="15">
      <c r="A414" s="28">
        <f t="shared" si="8"/>
      </c>
      <c r="B414" s="28" t="s">
        <v>568</v>
      </c>
      <c r="C414" s="28" t="s">
        <v>569</v>
      </c>
      <c r="D414" s="29" t="s">
        <v>61</v>
      </c>
      <c r="E414" s="30">
        <v>284</v>
      </c>
      <c r="F414" s="29">
        <v>1</v>
      </c>
      <c r="G414" s="29" t="s">
        <v>62</v>
      </c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</row>
    <row r="415" spans="1:60" ht="15">
      <c r="A415" s="28">
        <f t="shared" si="8"/>
      </c>
      <c r="B415" s="28" t="s">
        <v>570</v>
      </c>
      <c r="C415" s="28" t="s">
        <v>571</v>
      </c>
      <c r="D415" s="29" t="s">
        <v>61</v>
      </c>
      <c r="E415" s="30">
        <v>284</v>
      </c>
      <c r="F415" s="29">
        <v>1</v>
      </c>
      <c r="G415" s="29" t="s">
        <v>62</v>
      </c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</row>
    <row r="416" spans="1:60" ht="15">
      <c r="A416" s="28">
        <f t="shared" si="8"/>
      </c>
      <c r="B416" s="28" t="s">
        <v>718</v>
      </c>
      <c r="C416" s="28" t="s">
        <v>719</v>
      </c>
      <c r="D416" s="29" t="s">
        <v>326</v>
      </c>
      <c r="E416" s="30">
        <v>284</v>
      </c>
      <c r="F416" s="29">
        <v>2</v>
      </c>
      <c r="G416" s="29" t="s">
        <v>62</v>
      </c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  <c r="BH416" s="31"/>
    </row>
    <row r="417" spans="1:60" ht="15">
      <c r="A417" s="28">
        <f t="shared" si="8"/>
      </c>
      <c r="B417" s="28" t="s">
        <v>720</v>
      </c>
      <c r="C417" s="28" t="s">
        <v>721</v>
      </c>
      <c r="D417" s="29" t="s">
        <v>326</v>
      </c>
      <c r="E417" s="30">
        <v>284</v>
      </c>
      <c r="F417" s="29">
        <v>2</v>
      </c>
      <c r="G417" s="29" t="s">
        <v>62</v>
      </c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  <c r="BG417" s="31"/>
      <c r="BH417" s="31"/>
    </row>
    <row r="418" spans="1:60" ht="15">
      <c r="A418" s="28">
        <f t="shared" si="8"/>
      </c>
      <c r="B418" s="28" t="s">
        <v>572</v>
      </c>
      <c r="C418" s="28" t="s">
        <v>573</v>
      </c>
      <c r="D418" s="29" t="s">
        <v>326</v>
      </c>
      <c r="E418" s="30">
        <v>284</v>
      </c>
      <c r="F418" s="29">
        <v>2</v>
      </c>
      <c r="G418" s="29" t="s">
        <v>62</v>
      </c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  <c r="BH418" s="31"/>
    </row>
    <row r="419" spans="1:60" ht="15">
      <c r="A419" s="28">
        <f t="shared" si="8"/>
      </c>
      <c r="B419" s="28" t="s">
        <v>722</v>
      </c>
      <c r="C419" s="28" t="s">
        <v>723</v>
      </c>
      <c r="D419" s="29" t="s">
        <v>326</v>
      </c>
      <c r="E419" s="30">
        <v>284</v>
      </c>
      <c r="F419" s="29">
        <v>2</v>
      </c>
      <c r="G419" s="29" t="s">
        <v>62</v>
      </c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</row>
    <row r="420" spans="1:60" ht="15">
      <c r="A420" s="28">
        <f t="shared" si="8"/>
      </c>
      <c r="B420" s="28" t="s">
        <v>574</v>
      </c>
      <c r="C420" s="28" t="s">
        <v>575</v>
      </c>
      <c r="D420" s="29" t="s">
        <v>255</v>
      </c>
      <c r="E420" s="30">
        <v>284</v>
      </c>
      <c r="F420" s="29">
        <v>4</v>
      </c>
      <c r="G420" s="29" t="s">
        <v>62</v>
      </c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</row>
    <row r="421" spans="1:60" ht="15">
      <c r="A421" s="28">
        <f t="shared" si="8"/>
      </c>
      <c r="B421" s="28" t="s">
        <v>574</v>
      </c>
      <c r="C421" s="28" t="s">
        <v>575</v>
      </c>
      <c r="D421" s="29" t="s">
        <v>576</v>
      </c>
      <c r="E421" s="30">
        <v>500</v>
      </c>
      <c r="F421" s="29">
        <v>4</v>
      </c>
      <c r="G421" s="29" t="s">
        <v>62</v>
      </c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  <c r="BD421" s="31"/>
      <c r="BE421" s="31"/>
      <c r="BF421" s="31"/>
      <c r="BG421" s="31"/>
      <c r="BH421" s="31"/>
    </row>
    <row r="422" spans="1:60" ht="15">
      <c r="A422" s="28">
        <f t="shared" si="8"/>
      </c>
      <c r="B422" s="28" t="s">
        <v>577</v>
      </c>
      <c r="C422" s="28" t="s">
        <v>578</v>
      </c>
      <c r="D422" s="29" t="s">
        <v>61</v>
      </c>
      <c r="E422" s="30">
        <v>284</v>
      </c>
      <c r="F422" s="29">
        <v>1</v>
      </c>
      <c r="G422" s="29" t="s">
        <v>62</v>
      </c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  <c r="BG422" s="31"/>
      <c r="BH422" s="31"/>
    </row>
    <row r="423" spans="1:60" ht="15">
      <c r="A423" s="28">
        <f t="shared" si="8"/>
      </c>
      <c r="B423" s="28" t="s">
        <v>579</v>
      </c>
      <c r="C423" s="28" t="s">
        <v>580</v>
      </c>
      <c r="D423" s="29" t="s">
        <v>61</v>
      </c>
      <c r="E423" s="30">
        <v>284</v>
      </c>
      <c r="F423" s="29">
        <v>1</v>
      </c>
      <c r="G423" s="29" t="s">
        <v>62</v>
      </c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</row>
    <row r="424" spans="1:60" ht="15">
      <c r="A424" s="28">
        <f t="shared" si="8"/>
      </c>
      <c r="B424" s="28" t="s">
        <v>581</v>
      </c>
      <c r="C424" s="28" t="s">
        <v>582</v>
      </c>
      <c r="D424" s="29" t="s">
        <v>61</v>
      </c>
      <c r="E424" s="30">
        <v>284</v>
      </c>
      <c r="F424" s="29">
        <v>1</v>
      </c>
      <c r="G424" s="29" t="s">
        <v>62</v>
      </c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  <c r="BH424" s="31"/>
    </row>
    <row r="425" spans="1:60" ht="15">
      <c r="A425" s="28">
        <f t="shared" si="8"/>
      </c>
      <c r="B425" s="28" t="s">
        <v>583</v>
      </c>
      <c r="C425" s="28" t="s">
        <v>584</v>
      </c>
      <c r="D425" s="29" t="s">
        <v>61</v>
      </c>
      <c r="E425" s="30">
        <v>284</v>
      </c>
      <c r="F425" s="29">
        <v>1</v>
      </c>
      <c r="G425" s="29" t="s">
        <v>62</v>
      </c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8"/>
      <c r="AV425" s="38"/>
      <c r="AW425" s="38"/>
      <c r="AX425" s="31"/>
      <c r="AY425" s="31"/>
      <c r="AZ425" s="31"/>
      <c r="BA425" s="31"/>
      <c r="BB425" s="31"/>
      <c r="BC425" s="31"/>
      <c r="BD425" s="31"/>
      <c r="BE425" s="31"/>
      <c r="BF425" s="31"/>
      <c r="BG425" s="31"/>
      <c r="BH425" s="31"/>
    </row>
    <row r="426" spans="1:60" ht="15">
      <c r="A426" s="28">
        <f t="shared" si="8"/>
      </c>
      <c r="B426" s="28" t="s">
        <v>585</v>
      </c>
      <c r="C426" s="28" t="s">
        <v>708</v>
      </c>
      <c r="D426" s="29" t="s">
        <v>326</v>
      </c>
      <c r="E426" s="30">
        <v>284</v>
      </c>
      <c r="F426" s="29">
        <v>2</v>
      </c>
      <c r="G426" s="29" t="s">
        <v>62</v>
      </c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7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</row>
    <row r="427" spans="1:60" ht="15">
      <c r="A427" s="28">
        <f t="shared" si="8"/>
      </c>
      <c r="B427" s="28" t="s">
        <v>586</v>
      </c>
      <c r="C427" s="28" t="s">
        <v>714</v>
      </c>
      <c r="D427" s="29" t="s">
        <v>61</v>
      </c>
      <c r="E427" s="30">
        <v>284</v>
      </c>
      <c r="F427" s="29">
        <v>1</v>
      </c>
      <c r="G427" s="29" t="s">
        <v>62</v>
      </c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8"/>
      <c r="AU427" s="31"/>
      <c r="AV427" s="31"/>
      <c r="AW427" s="31"/>
      <c r="AX427" s="31"/>
      <c r="AY427" s="31"/>
      <c r="AZ427" s="31"/>
      <c r="BA427" s="31"/>
      <c r="BB427" s="31"/>
      <c r="BC427" s="31"/>
      <c r="BD427" s="31"/>
      <c r="BE427" s="31"/>
      <c r="BF427" s="31"/>
      <c r="BG427" s="31"/>
      <c r="BH427" s="31"/>
    </row>
    <row r="428" spans="1:60" ht="15">
      <c r="A428" s="28">
        <f t="shared" si="8"/>
      </c>
      <c r="B428" s="28" t="s">
        <v>587</v>
      </c>
      <c r="C428" s="28" t="s">
        <v>588</v>
      </c>
      <c r="D428" s="29" t="s">
        <v>61</v>
      </c>
      <c r="E428" s="30">
        <v>284</v>
      </c>
      <c r="F428" s="29">
        <v>1</v>
      </c>
      <c r="G428" s="29" t="s">
        <v>62</v>
      </c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31"/>
      <c r="BE428" s="31"/>
      <c r="BF428" s="31"/>
      <c r="BG428" s="31"/>
      <c r="BH428" s="31"/>
    </row>
    <row r="429" spans="1:60" ht="15">
      <c r="A429" s="28">
        <f t="shared" si="8"/>
      </c>
      <c r="B429" s="28" t="s">
        <v>589</v>
      </c>
      <c r="C429" s="28" t="s">
        <v>590</v>
      </c>
      <c r="D429" s="29" t="s">
        <v>61</v>
      </c>
      <c r="E429" s="30">
        <v>284</v>
      </c>
      <c r="F429" s="29">
        <v>1</v>
      </c>
      <c r="G429" s="29" t="s">
        <v>62</v>
      </c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31"/>
      <c r="BE429" s="31"/>
      <c r="BF429" s="31"/>
      <c r="BG429" s="31"/>
      <c r="BH429" s="31"/>
    </row>
    <row r="430" spans="1:60" ht="15">
      <c r="A430" s="28">
        <f t="shared" si="8"/>
      </c>
      <c r="B430" s="28" t="s">
        <v>591</v>
      </c>
      <c r="C430" s="28" t="s">
        <v>592</v>
      </c>
      <c r="D430" s="29" t="s">
        <v>61</v>
      </c>
      <c r="E430" s="30">
        <v>284</v>
      </c>
      <c r="F430" s="29">
        <v>1</v>
      </c>
      <c r="G430" s="29" t="s">
        <v>62</v>
      </c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31"/>
      <c r="BE430" s="31"/>
      <c r="BF430" s="31"/>
      <c r="BG430" s="31"/>
      <c r="BH430" s="31"/>
    </row>
    <row r="431" spans="1:60" ht="15">
      <c r="A431" s="28">
        <f t="shared" si="8"/>
      </c>
      <c r="B431" s="28" t="s">
        <v>586</v>
      </c>
      <c r="C431" s="28" t="s">
        <v>714</v>
      </c>
      <c r="D431" s="29" t="s">
        <v>63</v>
      </c>
      <c r="E431" s="30">
        <v>440</v>
      </c>
      <c r="F431" s="29">
        <v>1</v>
      </c>
      <c r="G431" s="29" t="s">
        <v>62</v>
      </c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  <c r="BD431" s="31"/>
      <c r="BE431" s="31"/>
      <c r="BF431" s="31"/>
      <c r="BG431" s="31"/>
      <c r="BH431" s="31"/>
    </row>
    <row r="432" spans="1:60" ht="15">
      <c r="A432" s="28">
        <f t="shared" si="8"/>
      </c>
      <c r="B432" s="28" t="s">
        <v>587</v>
      </c>
      <c r="C432" s="28" t="s">
        <v>588</v>
      </c>
      <c r="D432" s="29" t="s">
        <v>63</v>
      </c>
      <c r="E432" s="30">
        <v>440</v>
      </c>
      <c r="F432" s="29">
        <v>1</v>
      </c>
      <c r="G432" s="29" t="s">
        <v>62</v>
      </c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7"/>
      <c r="AQ432" s="31"/>
      <c r="AR432" s="31"/>
      <c r="AS432" s="31"/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  <c r="BD432" s="31"/>
      <c r="BE432" s="31"/>
      <c r="BF432" s="31"/>
      <c r="BG432" s="31"/>
      <c r="BH432" s="31"/>
    </row>
    <row r="433" spans="1:60" ht="15">
      <c r="A433" s="28">
        <f t="shared" si="8"/>
      </c>
      <c r="B433" s="28" t="s">
        <v>593</v>
      </c>
      <c r="C433" s="28" t="s">
        <v>709</v>
      </c>
      <c r="D433" s="29" t="s">
        <v>326</v>
      </c>
      <c r="E433" s="30">
        <v>284</v>
      </c>
      <c r="F433" s="29">
        <v>2</v>
      </c>
      <c r="G433" s="29" t="s">
        <v>62</v>
      </c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  <c r="AZ433" s="31"/>
      <c r="BA433" s="31"/>
      <c r="BB433" s="31"/>
      <c r="BC433" s="31"/>
      <c r="BD433" s="31"/>
      <c r="BE433" s="31"/>
      <c r="BF433" s="31"/>
      <c r="BG433" s="31"/>
      <c r="BH433" s="31"/>
    </row>
    <row r="434" spans="1:60" ht="15">
      <c r="A434" s="28">
        <f t="shared" si="8"/>
      </c>
      <c r="B434" s="28" t="s">
        <v>594</v>
      </c>
      <c r="C434" s="28" t="s">
        <v>595</v>
      </c>
      <c r="D434" s="29" t="s">
        <v>61</v>
      </c>
      <c r="E434" s="30">
        <v>284</v>
      </c>
      <c r="F434" s="29">
        <v>1</v>
      </c>
      <c r="G434" s="29" t="s">
        <v>62</v>
      </c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  <c r="AZ434" s="31"/>
      <c r="BA434" s="31"/>
      <c r="BB434" s="31"/>
      <c r="BC434" s="31"/>
      <c r="BD434" s="31"/>
      <c r="BE434" s="31"/>
      <c r="BF434" s="31"/>
      <c r="BG434" s="31"/>
      <c r="BH434" s="31"/>
    </row>
    <row r="435" spans="1:60" ht="15">
      <c r="A435" s="28">
        <f t="shared" si="8"/>
      </c>
      <c r="B435" s="28" t="s">
        <v>596</v>
      </c>
      <c r="C435" s="28" t="s">
        <v>597</v>
      </c>
      <c r="D435" s="29" t="s">
        <v>61</v>
      </c>
      <c r="E435" s="30">
        <v>284</v>
      </c>
      <c r="F435" s="29">
        <v>1</v>
      </c>
      <c r="G435" s="29" t="s">
        <v>62</v>
      </c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G435" s="31"/>
      <c r="BH435" s="31"/>
    </row>
    <row r="436" spans="1:60" ht="15">
      <c r="A436" s="28">
        <f t="shared" si="8"/>
      </c>
      <c r="B436" s="28" t="s">
        <v>598</v>
      </c>
      <c r="C436" s="28" t="s">
        <v>599</v>
      </c>
      <c r="D436" s="29" t="s">
        <v>61</v>
      </c>
      <c r="E436" s="30">
        <v>284</v>
      </c>
      <c r="F436" s="29">
        <v>1</v>
      </c>
      <c r="G436" s="29" t="s">
        <v>62</v>
      </c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  <c r="AZ436" s="31"/>
      <c r="BA436" s="31"/>
      <c r="BB436" s="31"/>
      <c r="BC436" s="31"/>
      <c r="BD436" s="31"/>
      <c r="BE436" s="31"/>
      <c r="BF436" s="31"/>
      <c r="BG436" s="31"/>
      <c r="BH436" s="31"/>
    </row>
    <row r="437" spans="1:60" ht="15">
      <c r="A437" s="28">
        <f t="shared" si="8"/>
      </c>
      <c r="B437" s="28" t="s">
        <v>600</v>
      </c>
      <c r="C437" s="28" t="s">
        <v>601</v>
      </c>
      <c r="D437" s="29" t="s">
        <v>61</v>
      </c>
      <c r="E437" s="30">
        <v>284</v>
      </c>
      <c r="F437" s="29">
        <v>1</v>
      </c>
      <c r="G437" s="29" t="s">
        <v>62</v>
      </c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  <c r="AZ437" s="31"/>
      <c r="BA437" s="31"/>
      <c r="BB437" s="31"/>
      <c r="BC437" s="31"/>
      <c r="BD437" s="31"/>
      <c r="BE437" s="31"/>
      <c r="BF437" s="31"/>
      <c r="BG437" s="31"/>
      <c r="BH437" s="31"/>
    </row>
    <row r="438" spans="1:60" ht="15">
      <c r="A438" s="28">
        <f t="shared" si="8"/>
      </c>
      <c r="B438" s="28" t="s">
        <v>602</v>
      </c>
      <c r="C438" s="28" t="s">
        <v>603</v>
      </c>
      <c r="D438" s="29" t="s">
        <v>61</v>
      </c>
      <c r="E438" s="30">
        <v>284</v>
      </c>
      <c r="F438" s="29">
        <v>1</v>
      </c>
      <c r="G438" s="29" t="s">
        <v>62</v>
      </c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7"/>
      <c r="AO438" s="31"/>
      <c r="AP438" s="31"/>
      <c r="AQ438" s="31"/>
      <c r="AR438" s="31"/>
      <c r="AS438" s="31"/>
      <c r="AT438" s="31"/>
      <c r="AU438" s="31"/>
      <c r="AV438" s="31"/>
      <c r="AW438" s="31"/>
      <c r="AX438" s="31"/>
      <c r="AY438" s="31"/>
      <c r="AZ438" s="31"/>
      <c r="BA438" s="31"/>
      <c r="BB438" s="31"/>
      <c r="BC438" s="31"/>
      <c r="BD438" s="31"/>
      <c r="BE438" s="31"/>
      <c r="BF438" s="31"/>
      <c r="BG438" s="31"/>
      <c r="BH438" s="31"/>
    </row>
    <row r="439" spans="1:60" ht="15">
      <c r="A439" s="28">
        <f t="shared" si="8"/>
      </c>
      <c r="B439" s="28" t="s">
        <v>594</v>
      </c>
      <c r="C439" s="28" t="s">
        <v>595</v>
      </c>
      <c r="D439" s="29" t="s">
        <v>63</v>
      </c>
      <c r="E439" s="30">
        <v>440</v>
      </c>
      <c r="F439" s="29">
        <v>1</v>
      </c>
      <c r="G439" s="29" t="s">
        <v>62</v>
      </c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31"/>
      <c r="AT439" s="31"/>
      <c r="AU439" s="31"/>
      <c r="AV439" s="31"/>
      <c r="AW439" s="31"/>
      <c r="AX439" s="31"/>
      <c r="AY439" s="31"/>
      <c r="AZ439" s="31"/>
      <c r="BA439" s="31"/>
      <c r="BB439" s="31"/>
      <c r="BC439" s="31"/>
      <c r="BD439" s="31"/>
      <c r="BE439" s="31"/>
      <c r="BF439" s="31"/>
      <c r="BG439" s="31"/>
      <c r="BH439" s="31"/>
    </row>
    <row r="440" spans="1:60" ht="15">
      <c r="A440" s="28">
        <f t="shared" si="8"/>
      </c>
      <c r="B440" s="28" t="s">
        <v>596</v>
      </c>
      <c r="C440" s="28" t="s">
        <v>597</v>
      </c>
      <c r="D440" s="29" t="s">
        <v>63</v>
      </c>
      <c r="E440" s="30">
        <v>440</v>
      </c>
      <c r="F440" s="29">
        <v>1</v>
      </c>
      <c r="G440" s="29" t="s">
        <v>62</v>
      </c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  <c r="AX440" s="31"/>
      <c r="AY440" s="31"/>
      <c r="AZ440" s="31"/>
      <c r="BA440" s="31"/>
      <c r="BB440" s="31"/>
      <c r="BC440" s="31"/>
      <c r="BD440" s="31"/>
      <c r="BE440" s="31"/>
      <c r="BF440" s="31"/>
      <c r="BG440" s="31"/>
      <c r="BH440" s="31"/>
    </row>
    <row r="441" spans="1:60" ht="15">
      <c r="A441" s="28">
        <f t="shared" si="8"/>
      </c>
      <c r="B441" s="28" t="s">
        <v>598</v>
      </c>
      <c r="C441" s="28" t="s">
        <v>599</v>
      </c>
      <c r="D441" s="29" t="s">
        <v>63</v>
      </c>
      <c r="E441" s="30">
        <v>440</v>
      </c>
      <c r="F441" s="29">
        <v>1</v>
      </c>
      <c r="G441" s="29" t="s">
        <v>62</v>
      </c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7"/>
      <c r="AP441" s="37"/>
      <c r="AQ441" s="31"/>
      <c r="AR441" s="31"/>
      <c r="AS441" s="31"/>
      <c r="AT441" s="31"/>
      <c r="AU441" s="31"/>
      <c r="AV441" s="31"/>
      <c r="AW441" s="31"/>
      <c r="AX441" s="31"/>
      <c r="AY441" s="31"/>
      <c r="AZ441" s="31"/>
      <c r="BA441" s="31"/>
      <c r="BB441" s="31"/>
      <c r="BC441" s="31"/>
      <c r="BD441" s="31"/>
      <c r="BE441" s="31"/>
      <c r="BF441" s="31"/>
      <c r="BG441" s="31"/>
      <c r="BH441" s="31"/>
    </row>
    <row r="442" spans="1:60" ht="15">
      <c r="A442" s="28">
        <f t="shared" si="8"/>
      </c>
      <c r="B442" s="28" t="s">
        <v>600</v>
      </c>
      <c r="C442" s="28" t="s">
        <v>601</v>
      </c>
      <c r="D442" s="29" t="s">
        <v>63</v>
      </c>
      <c r="E442" s="30">
        <v>440</v>
      </c>
      <c r="F442" s="29">
        <v>1</v>
      </c>
      <c r="G442" s="29" t="s">
        <v>62</v>
      </c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1"/>
      <c r="AO442" s="37"/>
      <c r="AP442" s="37"/>
      <c r="AQ442" s="31"/>
      <c r="AR442" s="31"/>
      <c r="AS442" s="31"/>
      <c r="AT442" s="38"/>
      <c r="AU442" s="38"/>
      <c r="AV442" s="31"/>
      <c r="AW442" s="31"/>
      <c r="AX442" s="31"/>
      <c r="AY442" s="31"/>
      <c r="AZ442" s="31"/>
      <c r="BA442" s="31"/>
      <c r="BB442" s="31"/>
      <c r="BC442" s="31"/>
      <c r="BD442" s="31"/>
      <c r="BE442" s="31"/>
      <c r="BF442" s="31"/>
      <c r="BG442" s="31"/>
      <c r="BH442" s="31"/>
    </row>
    <row r="443" spans="1:60" ht="15">
      <c r="A443" s="28">
        <f t="shared" si="8"/>
      </c>
      <c r="B443" s="28" t="s">
        <v>602</v>
      </c>
      <c r="C443" s="28" t="s">
        <v>603</v>
      </c>
      <c r="D443" s="29" t="s">
        <v>63</v>
      </c>
      <c r="E443" s="30">
        <v>440</v>
      </c>
      <c r="F443" s="29">
        <v>1</v>
      </c>
      <c r="G443" s="29" t="s">
        <v>62</v>
      </c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  <c r="AX443" s="31"/>
      <c r="AY443" s="31"/>
      <c r="AZ443" s="31"/>
      <c r="BA443" s="31"/>
      <c r="BB443" s="31"/>
      <c r="BC443" s="31"/>
      <c r="BD443" s="31"/>
      <c r="BE443" s="31"/>
      <c r="BF443" s="31"/>
      <c r="BG443" s="31"/>
      <c r="BH443" s="31"/>
    </row>
    <row r="444" spans="1:60" ht="15">
      <c r="A444" s="28">
        <f t="shared" si="8"/>
      </c>
      <c r="B444" s="28" t="s">
        <v>604</v>
      </c>
      <c r="C444" s="28" t="s">
        <v>605</v>
      </c>
      <c r="D444" s="29" t="s">
        <v>61</v>
      </c>
      <c r="E444" s="30">
        <v>284</v>
      </c>
      <c r="F444" s="29">
        <v>1</v>
      </c>
      <c r="G444" s="29" t="s">
        <v>62</v>
      </c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1"/>
      <c r="AT444" s="31"/>
      <c r="AU444" s="31"/>
      <c r="AV444" s="31"/>
      <c r="AW444" s="31"/>
      <c r="AX444" s="31"/>
      <c r="AY444" s="31"/>
      <c r="AZ444" s="31"/>
      <c r="BA444" s="31"/>
      <c r="BB444" s="31"/>
      <c r="BC444" s="31"/>
      <c r="BD444" s="31"/>
      <c r="BE444" s="31"/>
      <c r="BF444" s="31"/>
      <c r="BG444" s="31"/>
      <c r="BH444" s="31"/>
    </row>
    <row r="445" spans="1:60" ht="15">
      <c r="A445" s="28">
        <f t="shared" si="8"/>
      </c>
      <c r="B445" s="28" t="s">
        <v>606</v>
      </c>
      <c r="C445" s="28" t="s">
        <v>607</v>
      </c>
      <c r="D445" s="29" t="s">
        <v>61</v>
      </c>
      <c r="E445" s="30">
        <v>284</v>
      </c>
      <c r="F445" s="29">
        <v>1</v>
      </c>
      <c r="G445" s="29" t="s">
        <v>62</v>
      </c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1"/>
      <c r="AT445" s="31"/>
      <c r="AU445" s="31"/>
      <c r="AV445" s="31"/>
      <c r="AW445" s="31"/>
      <c r="AX445" s="31"/>
      <c r="AY445" s="31"/>
      <c r="AZ445" s="31"/>
      <c r="BA445" s="31"/>
      <c r="BB445" s="31"/>
      <c r="BC445" s="31"/>
      <c r="BD445" s="31"/>
      <c r="BE445" s="31"/>
      <c r="BF445" s="31"/>
      <c r="BG445" s="31"/>
      <c r="BH445" s="31"/>
    </row>
    <row r="446" spans="1:60" ht="15">
      <c r="A446" s="28">
        <f t="shared" si="8"/>
      </c>
      <c r="B446" s="28" t="s">
        <v>608</v>
      </c>
      <c r="C446" s="28" t="s">
        <v>609</v>
      </c>
      <c r="D446" s="29" t="s">
        <v>61</v>
      </c>
      <c r="E446" s="30">
        <v>284</v>
      </c>
      <c r="F446" s="29">
        <v>1</v>
      </c>
      <c r="G446" s="29" t="s">
        <v>62</v>
      </c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1"/>
      <c r="AT446" s="31"/>
      <c r="AU446" s="31"/>
      <c r="AV446" s="31"/>
      <c r="AW446" s="31"/>
      <c r="AX446" s="31"/>
      <c r="AY446" s="31"/>
      <c r="AZ446" s="31"/>
      <c r="BA446" s="31"/>
      <c r="BB446" s="31"/>
      <c r="BC446" s="31"/>
      <c r="BD446" s="31"/>
      <c r="BE446" s="31"/>
      <c r="BF446" s="31"/>
      <c r="BG446" s="31"/>
      <c r="BH446" s="31"/>
    </row>
    <row r="447" spans="1:60" ht="15">
      <c r="A447" s="28">
        <f t="shared" si="8"/>
      </c>
      <c r="B447" s="28" t="s">
        <v>610</v>
      </c>
      <c r="C447" s="28" t="s">
        <v>611</v>
      </c>
      <c r="D447" s="29" t="s">
        <v>61</v>
      </c>
      <c r="E447" s="30">
        <v>284</v>
      </c>
      <c r="F447" s="29">
        <v>1</v>
      </c>
      <c r="G447" s="29" t="s">
        <v>62</v>
      </c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1"/>
      <c r="AT447" s="31"/>
      <c r="AU447" s="31"/>
      <c r="AV447" s="31"/>
      <c r="AW447" s="31"/>
      <c r="AX447" s="31"/>
      <c r="AY447" s="31"/>
      <c r="AZ447" s="31"/>
      <c r="BA447" s="31"/>
      <c r="BB447" s="31"/>
      <c r="BC447" s="31"/>
      <c r="BD447" s="31"/>
      <c r="BE447" s="31"/>
      <c r="BF447" s="31"/>
      <c r="BG447" s="31"/>
      <c r="BH447" s="31"/>
    </row>
    <row r="448" spans="1:60" ht="15">
      <c r="A448" s="28">
        <f t="shared" si="8"/>
      </c>
      <c r="B448" s="28" t="s">
        <v>612</v>
      </c>
      <c r="C448" s="28" t="s">
        <v>613</v>
      </c>
      <c r="D448" s="29" t="s">
        <v>61</v>
      </c>
      <c r="E448" s="30">
        <v>284</v>
      </c>
      <c r="F448" s="29">
        <v>1</v>
      </c>
      <c r="G448" s="29" t="s">
        <v>62</v>
      </c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1"/>
      <c r="AO448" s="31"/>
      <c r="AP448" s="31"/>
      <c r="AQ448" s="31"/>
      <c r="AR448" s="31"/>
      <c r="AS448" s="31"/>
      <c r="AT448" s="31"/>
      <c r="AU448" s="31"/>
      <c r="AV448" s="31"/>
      <c r="AW448" s="31"/>
      <c r="AX448" s="31"/>
      <c r="AY448" s="31"/>
      <c r="AZ448" s="31"/>
      <c r="BA448" s="31"/>
      <c r="BB448" s="31"/>
      <c r="BC448" s="31"/>
      <c r="BD448" s="31"/>
      <c r="BE448" s="31"/>
      <c r="BF448" s="31"/>
      <c r="BG448" s="31"/>
      <c r="BH448" s="31"/>
    </row>
    <row r="449" spans="1:60" ht="15">
      <c r="A449" s="28">
        <f t="shared" si="8"/>
      </c>
      <c r="B449" s="28" t="s">
        <v>614</v>
      </c>
      <c r="C449" s="28" t="s">
        <v>615</v>
      </c>
      <c r="D449" s="29" t="s">
        <v>61</v>
      </c>
      <c r="E449" s="30">
        <v>284</v>
      </c>
      <c r="F449" s="29">
        <v>1</v>
      </c>
      <c r="G449" s="29" t="s">
        <v>62</v>
      </c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1"/>
      <c r="AO449" s="31"/>
      <c r="AP449" s="31"/>
      <c r="AQ449" s="31"/>
      <c r="AR449" s="31"/>
      <c r="AS449" s="31"/>
      <c r="AT449" s="31"/>
      <c r="AU449" s="31"/>
      <c r="AV449" s="31"/>
      <c r="AW449" s="31"/>
      <c r="AX449" s="31"/>
      <c r="AY449" s="31"/>
      <c r="AZ449" s="31"/>
      <c r="BA449" s="31"/>
      <c r="BB449" s="31"/>
      <c r="BC449" s="31"/>
      <c r="BD449" s="31"/>
      <c r="BE449" s="31"/>
      <c r="BF449" s="31"/>
      <c r="BG449" s="31"/>
      <c r="BH449" s="31"/>
    </row>
    <row r="450" spans="1:60" ht="15">
      <c r="A450" s="28">
        <f t="shared" si="8"/>
      </c>
      <c r="B450" s="28" t="s">
        <v>616</v>
      </c>
      <c r="C450" s="28" t="s">
        <v>617</v>
      </c>
      <c r="D450" s="29" t="s">
        <v>61</v>
      </c>
      <c r="E450" s="30">
        <v>284</v>
      </c>
      <c r="F450" s="29">
        <v>1</v>
      </c>
      <c r="G450" s="29" t="s">
        <v>62</v>
      </c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1"/>
      <c r="AT450" s="31"/>
      <c r="AU450" s="31"/>
      <c r="AV450" s="31"/>
      <c r="AW450" s="31"/>
      <c r="AX450" s="31"/>
      <c r="AY450" s="31"/>
      <c r="AZ450" s="31"/>
      <c r="BA450" s="31"/>
      <c r="BB450" s="31"/>
      <c r="BC450" s="31"/>
      <c r="BD450" s="31"/>
      <c r="BE450" s="31"/>
      <c r="BF450" s="31"/>
      <c r="BG450" s="31"/>
      <c r="BH450" s="31"/>
    </row>
    <row r="451" spans="1:60" ht="15">
      <c r="A451" s="28">
        <f t="shared" si="8"/>
      </c>
      <c r="B451" s="28" t="s">
        <v>618</v>
      </c>
      <c r="C451" s="28" t="s">
        <v>619</v>
      </c>
      <c r="D451" s="29" t="s">
        <v>61</v>
      </c>
      <c r="E451" s="30">
        <v>284</v>
      </c>
      <c r="F451" s="29">
        <v>1</v>
      </c>
      <c r="G451" s="29" t="s">
        <v>62</v>
      </c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1"/>
      <c r="AO451" s="31"/>
      <c r="AP451" s="31"/>
      <c r="AQ451" s="31"/>
      <c r="AR451" s="31"/>
      <c r="AS451" s="31"/>
      <c r="AT451" s="31"/>
      <c r="AU451" s="31"/>
      <c r="AV451" s="31"/>
      <c r="AW451" s="31"/>
      <c r="AX451" s="31"/>
      <c r="AY451" s="31"/>
      <c r="AZ451" s="31"/>
      <c r="BA451" s="31"/>
      <c r="BB451" s="31"/>
      <c r="BC451" s="31"/>
      <c r="BD451" s="31"/>
      <c r="BE451" s="31"/>
      <c r="BF451" s="31"/>
      <c r="BG451" s="31"/>
      <c r="BH451" s="31"/>
    </row>
    <row r="452" spans="1:60" ht="15">
      <c r="A452" s="28">
        <f t="shared" si="8"/>
      </c>
      <c r="B452" s="28" t="s">
        <v>620</v>
      </c>
      <c r="C452" s="28" t="s">
        <v>621</v>
      </c>
      <c r="D452" s="29" t="s">
        <v>61</v>
      </c>
      <c r="E452" s="30">
        <v>284</v>
      </c>
      <c r="F452" s="29">
        <v>1</v>
      </c>
      <c r="G452" s="29" t="s">
        <v>62</v>
      </c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1"/>
      <c r="AO452" s="31"/>
      <c r="AP452" s="31"/>
      <c r="AQ452" s="31"/>
      <c r="AR452" s="31"/>
      <c r="AS452" s="31"/>
      <c r="AT452" s="31"/>
      <c r="AU452" s="31"/>
      <c r="AV452" s="31"/>
      <c r="AW452" s="31"/>
      <c r="AX452" s="31"/>
      <c r="AY452" s="31"/>
      <c r="AZ452" s="31"/>
      <c r="BA452" s="31"/>
      <c r="BB452" s="31"/>
      <c r="BC452" s="31"/>
      <c r="BD452" s="31"/>
      <c r="BE452" s="31"/>
      <c r="BF452" s="31"/>
      <c r="BG452" s="31"/>
      <c r="BH452" s="31"/>
    </row>
    <row r="453" spans="1:60" ht="15">
      <c r="A453" s="28">
        <f t="shared" si="8"/>
      </c>
      <c r="B453" s="28" t="s">
        <v>622</v>
      </c>
      <c r="C453" s="28" t="s">
        <v>623</v>
      </c>
      <c r="D453" s="29" t="s">
        <v>61</v>
      </c>
      <c r="E453" s="30">
        <v>284</v>
      </c>
      <c r="F453" s="29">
        <v>1</v>
      </c>
      <c r="G453" s="29" t="s">
        <v>62</v>
      </c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  <c r="AX453" s="31"/>
      <c r="AY453" s="31"/>
      <c r="AZ453" s="31"/>
      <c r="BA453" s="31"/>
      <c r="BB453" s="31"/>
      <c r="BC453" s="31"/>
      <c r="BD453" s="31"/>
      <c r="BE453" s="31"/>
      <c r="BF453" s="31"/>
      <c r="BG453" s="31"/>
      <c r="BH453" s="31"/>
    </row>
    <row r="454" spans="1:60" ht="15">
      <c r="A454" s="28">
        <f t="shared" si="8"/>
      </c>
      <c r="B454" s="28" t="s">
        <v>624</v>
      </c>
      <c r="C454" s="28" t="s">
        <v>625</v>
      </c>
      <c r="D454" s="29" t="s">
        <v>61</v>
      </c>
      <c r="E454" s="30">
        <v>284</v>
      </c>
      <c r="F454" s="29">
        <v>1</v>
      </c>
      <c r="G454" s="29" t="s">
        <v>62</v>
      </c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  <c r="AW454" s="31"/>
      <c r="AX454" s="31"/>
      <c r="AY454" s="31"/>
      <c r="AZ454" s="31"/>
      <c r="BA454" s="31"/>
      <c r="BB454" s="31"/>
      <c r="BC454" s="31"/>
      <c r="BD454" s="31"/>
      <c r="BE454" s="31"/>
      <c r="BF454" s="31"/>
      <c r="BG454" s="31"/>
      <c r="BH454" s="31"/>
    </row>
    <row r="455" spans="1:60" ht="15">
      <c r="A455" s="28">
        <f t="shared" si="8"/>
      </c>
      <c r="B455" s="28" t="s">
        <v>626</v>
      </c>
      <c r="C455" s="28" t="s">
        <v>627</v>
      </c>
      <c r="D455" s="29" t="s">
        <v>61</v>
      </c>
      <c r="E455" s="30">
        <v>284</v>
      </c>
      <c r="F455" s="29">
        <v>1</v>
      </c>
      <c r="G455" s="29" t="s">
        <v>62</v>
      </c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  <c r="AW455" s="31"/>
      <c r="AX455" s="31"/>
      <c r="AY455" s="31"/>
      <c r="AZ455" s="31"/>
      <c r="BA455" s="31"/>
      <c r="BB455" s="31"/>
      <c r="BC455" s="31"/>
      <c r="BD455" s="31"/>
      <c r="BE455" s="31"/>
      <c r="BF455" s="31"/>
      <c r="BG455" s="31"/>
      <c r="BH455" s="31"/>
    </row>
    <row r="456" spans="1:60" ht="15">
      <c r="A456" s="28">
        <f t="shared" si="8"/>
      </c>
      <c r="B456" s="28" t="s">
        <v>628</v>
      </c>
      <c r="C456" s="28" t="s">
        <v>629</v>
      </c>
      <c r="D456" s="29" t="s">
        <v>61</v>
      </c>
      <c r="E456" s="30">
        <v>284</v>
      </c>
      <c r="F456" s="29">
        <v>1</v>
      </c>
      <c r="G456" s="29" t="s">
        <v>62</v>
      </c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  <c r="AX456" s="31"/>
      <c r="AY456" s="31"/>
      <c r="AZ456" s="31"/>
      <c r="BA456" s="31"/>
      <c r="BB456" s="31"/>
      <c r="BC456" s="31"/>
      <c r="BD456" s="31"/>
      <c r="BE456" s="31"/>
      <c r="BF456" s="31"/>
      <c r="BG456" s="31"/>
      <c r="BH456" s="31"/>
    </row>
    <row r="457" spans="1:60" ht="15">
      <c r="A457" s="28">
        <f t="shared" si="8"/>
      </c>
      <c r="B457" s="28" t="s">
        <v>630</v>
      </c>
      <c r="C457" s="28" t="s">
        <v>631</v>
      </c>
      <c r="D457" s="29" t="s">
        <v>61</v>
      </c>
      <c r="E457" s="30">
        <v>284</v>
      </c>
      <c r="F457" s="29">
        <v>1</v>
      </c>
      <c r="G457" s="29" t="s">
        <v>62</v>
      </c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  <c r="AW457" s="31"/>
      <c r="AX457" s="31"/>
      <c r="AY457" s="31"/>
      <c r="AZ457" s="31"/>
      <c r="BA457" s="31"/>
      <c r="BB457" s="31"/>
      <c r="BC457" s="31"/>
      <c r="BD457" s="31"/>
      <c r="BE457" s="31"/>
      <c r="BF457" s="31"/>
      <c r="BG457" s="31"/>
      <c r="BH457" s="31"/>
    </row>
    <row r="458" spans="1:60" ht="15">
      <c r="A458" s="28">
        <f t="shared" si="8"/>
      </c>
      <c r="B458" s="28" t="s">
        <v>632</v>
      </c>
      <c r="C458" s="28" t="s">
        <v>633</v>
      </c>
      <c r="D458" s="29" t="s">
        <v>61</v>
      </c>
      <c r="E458" s="30">
        <v>284</v>
      </c>
      <c r="F458" s="29">
        <v>1</v>
      </c>
      <c r="G458" s="29" t="s">
        <v>62</v>
      </c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  <c r="AX458" s="31"/>
      <c r="AY458" s="31"/>
      <c r="AZ458" s="31"/>
      <c r="BA458" s="31"/>
      <c r="BB458" s="31"/>
      <c r="BC458" s="31"/>
      <c r="BD458" s="31"/>
      <c r="BE458" s="31"/>
      <c r="BF458" s="31"/>
      <c r="BG458" s="31"/>
      <c r="BH458" s="31"/>
    </row>
    <row r="459" spans="1:60" ht="15">
      <c r="A459" s="28">
        <f t="shared" si="8"/>
      </c>
      <c r="B459" s="28" t="s">
        <v>634</v>
      </c>
      <c r="C459" s="28" t="s">
        <v>635</v>
      </c>
      <c r="D459" s="29" t="s">
        <v>61</v>
      </c>
      <c r="E459" s="30">
        <v>284</v>
      </c>
      <c r="F459" s="29">
        <v>1</v>
      </c>
      <c r="G459" s="29" t="s">
        <v>62</v>
      </c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  <c r="AW459" s="31"/>
      <c r="AX459" s="31"/>
      <c r="AY459" s="31"/>
      <c r="AZ459" s="31"/>
      <c r="BA459" s="31"/>
      <c r="BB459" s="31"/>
      <c r="BC459" s="31"/>
      <c r="BD459" s="31"/>
      <c r="BE459" s="31"/>
      <c r="BF459" s="31"/>
      <c r="BG459" s="31"/>
      <c r="BH459" s="31"/>
    </row>
    <row r="460" spans="1:60" ht="15">
      <c r="A460" s="28">
        <f t="shared" si="8"/>
      </c>
      <c r="B460" s="28" t="s">
        <v>604</v>
      </c>
      <c r="C460" s="28" t="s">
        <v>605</v>
      </c>
      <c r="D460" s="29" t="s">
        <v>63</v>
      </c>
      <c r="E460" s="30">
        <v>440</v>
      </c>
      <c r="F460" s="29">
        <v>1</v>
      </c>
      <c r="G460" s="29" t="s">
        <v>62</v>
      </c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1"/>
      <c r="AN460" s="31"/>
      <c r="AO460" s="31"/>
      <c r="AP460" s="31"/>
      <c r="AQ460" s="31"/>
      <c r="AR460" s="31"/>
      <c r="AS460" s="31"/>
      <c r="AT460" s="31"/>
      <c r="AU460" s="38"/>
      <c r="AV460" s="31"/>
      <c r="AW460" s="31"/>
      <c r="AX460" s="31"/>
      <c r="AY460" s="31"/>
      <c r="AZ460" s="31"/>
      <c r="BA460" s="31"/>
      <c r="BB460" s="31"/>
      <c r="BC460" s="31"/>
      <c r="BD460" s="31"/>
      <c r="BE460" s="31"/>
      <c r="BF460" s="31"/>
      <c r="BG460" s="31"/>
      <c r="BH460" s="31"/>
    </row>
    <row r="461" spans="1:60" ht="15">
      <c r="A461" s="28">
        <f t="shared" si="8"/>
      </c>
      <c r="B461" s="28" t="s">
        <v>606</v>
      </c>
      <c r="C461" s="28" t="s">
        <v>607</v>
      </c>
      <c r="D461" s="29" t="s">
        <v>63</v>
      </c>
      <c r="E461" s="30">
        <v>440</v>
      </c>
      <c r="F461" s="29">
        <v>1</v>
      </c>
      <c r="G461" s="29" t="s">
        <v>62</v>
      </c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1"/>
      <c r="AO461" s="31"/>
      <c r="AP461" s="37"/>
      <c r="AQ461" s="31"/>
      <c r="AR461" s="31"/>
      <c r="AS461" s="31"/>
      <c r="AT461" s="31"/>
      <c r="AU461" s="31"/>
      <c r="AV461" s="31"/>
      <c r="AW461" s="31"/>
      <c r="AX461" s="31"/>
      <c r="AY461" s="31"/>
      <c r="AZ461" s="31"/>
      <c r="BA461" s="31"/>
      <c r="BB461" s="31"/>
      <c r="BC461" s="31"/>
      <c r="BD461" s="31"/>
      <c r="BE461" s="31"/>
      <c r="BF461" s="31"/>
      <c r="BG461" s="31"/>
      <c r="BH461" s="31"/>
    </row>
    <row r="462" spans="1:60" ht="15">
      <c r="A462" s="28">
        <f t="shared" si="8"/>
      </c>
      <c r="B462" s="28" t="s">
        <v>608</v>
      </c>
      <c r="C462" s="28" t="s">
        <v>609</v>
      </c>
      <c r="D462" s="29" t="s">
        <v>63</v>
      </c>
      <c r="E462" s="30">
        <v>440</v>
      </c>
      <c r="F462" s="29">
        <v>1</v>
      </c>
      <c r="G462" s="29" t="s">
        <v>62</v>
      </c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1"/>
      <c r="AN462" s="31"/>
      <c r="AO462" s="31"/>
      <c r="AP462" s="31"/>
      <c r="AQ462" s="31"/>
      <c r="AR462" s="31"/>
      <c r="AS462" s="31"/>
      <c r="AT462" s="31"/>
      <c r="AU462" s="38"/>
      <c r="AV462" s="31"/>
      <c r="AW462" s="31"/>
      <c r="AX462" s="31"/>
      <c r="AY462" s="31"/>
      <c r="AZ462" s="31"/>
      <c r="BA462" s="31"/>
      <c r="BB462" s="31"/>
      <c r="BC462" s="31"/>
      <c r="BD462" s="31"/>
      <c r="BE462" s="31"/>
      <c r="BF462" s="31"/>
      <c r="BG462" s="31"/>
      <c r="BH462" s="31"/>
    </row>
    <row r="463" spans="1:60" ht="15">
      <c r="A463" s="28">
        <f t="shared" si="8"/>
      </c>
      <c r="B463" s="28" t="s">
        <v>610</v>
      </c>
      <c r="C463" s="28" t="s">
        <v>611</v>
      </c>
      <c r="D463" s="29" t="s">
        <v>63</v>
      </c>
      <c r="E463" s="30">
        <v>440</v>
      </c>
      <c r="F463" s="29">
        <v>1</v>
      </c>
      <c r="G463" s="29" t="s">
        <v>62</v>
      </c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  <c r="AU463" s="31"/>
      <c r="AV463" s="31"/>
      <c r="AW463" s="31"/>
      <c r="AX463" s="31"/>
      <c r="AY463" s="31"/>
      <c r="AZ463" s="31"/>
      <c r="BA463" s="31"/>
      <c r="BB463" s="31"/>
      <c r="BC463" s="31"/>
      <c r="BD463" s="31"/>
      <c r="BE463" s="31"/>
      <c r="BF463" s="31"/>
      <c r="BG463" s="31"/>
      <c r="BH463" s="31"/>
    </row>
    <row r="464" spans="1:60" ht="15">
      <c r="A464" s="28">
        <f t="shared" si="8"/>
      </c>
      <c r="B464" s="28" t="s">
        <v>612</v>
      </c>
      <c r="C464" s="28" t="s">
        <v>613</v>
      </c>
      <c r="D464" s="29" t="s">
        <v>63</v>
      </c>
      <c r="E464" s="30">
        <v>440</v>
      </c>
      <c r="F464" s="29">
        <v>1</v>
      </c>
      <c r="G464" s="29" t="s">
        <v>62</v>
      </c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  <c r="AY464" s="31"/>
      <c r="AZ464" s="31"/>
      <c r="BA464" s="31"/>
      <c r="BB464" s="31"/>
      <c r="BC464" s="31"/>
      <c r="BD464" s="31"/>
      <c r="BE464" s="31"/>
      <c r="BF464" s="31"/>
      <c r="BG464" s="31"/>
      <c r="BH464" s="31"/>
    </row>
    <row r="465" spans="1:60" ht="15">
      <c r="A465" s="28">
        <f t="shared" si="8"/>
      </c>
      <c r="B465" s="28" t="s">
        <v>614</v>
      </c>
      <c r="C465" s="28" t="s">
        <v>615</v>
      </c>
      <c r="D465" s="29" t="s">
        <v>63</v>
      </c>
      <c r="E465" s="30">
        <v>440</v>
      </c>
      <c r="F465" s="29">
        <v>1</v>
      </c>
      <c r="G465" s="29" t="s">
        <v>62</v>
      </c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1"/>
      <c r="AN465" s="31"/>
      <c r="AO465" s="31"/>
      <c r="AP465" s="37"/>
      <c r="AQ465" s="31"/>
      <c r="AR465" s="31"/>
      <c r="AS465" s="31"/>
      <c r="AT465" s="31"/>
      <c r="AU465" s="31"/>
      <c r="AV465" s="31"/>
      <c r="AW465" s="31"/>
      <c r="AX465" s="31"/>
      <c r="AY465" s="31"/>
      <c r="AZ465" s="31"/>
      <c r="BA465" s="31"/>
      <c r="BB465" s="31"/>
      <c r="BC465" s="31"/>
      <c r="BD465" s="31"/>
      <c r="BE465" s="31"/>
      <c r="BF465" s="31"/>
      <c r="BG465" s="31"/>
      <c r="BH465" s="31"/>
    </row>
    <row r="466" spans="1:60" ht="15">
      <c r="A466" s="28">
        <f t="shared" si="8"/>
      </c>
      <c r="B466" s="28" t="s">
        <v>616</v>
      </c>
      <c r="C466" s="28" t="s">
        <v>617</v>
      </c>
      <c r="D466" s="29" t="s">
        <v>63</v>
      </c>
      <c r="E466" s="30">
        <v>440</v>
      </c>
      <c r="F466" s="29">
        <v>1</v>
      </c>
      <c r="G466" s="29" t="s">
        <v>62</v>
      </c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1"/>
      <c r="AO466" s="31"/>
      <c r="AP466" s="31"/>
      <c r="AQ466" s="31"/>
      <c r="AR466" s="31"/>
      <c r="AS466" s="31"/>
      <c r="AT466" s="38"/>
      <c r="AU466" s="38"/>
      <c r="AV466" s="31"/>
      <c r="AW466" s="31"/>
      <c r="AX466" s="31"/>
      <c r="AY466" s="31"/>
      <c r="AZ466" s="31"/>
      <c r="BA466" s="31"/>
      <c r="BB466" s="31"/>
      <c r="BC466" s="31"/>
      <c r="BD466" s="31"/>
      <c r="BE466" s="31"/>
      <c r="BF466" s="31"/>
      <c r="BG466" s="31"/>
      <c r="BH466" s="31"/>
    </row>
    <row r="467" spans="1:60" ht="15">
      <c r="A467" s="28">
        <f t="shared" si="8"/>
      </c>
      <c r="B467" s="28" t="s">
        <v>618</v>
      </c>
      <c r="C467" s="28" t="s">
        <v>619</v>
      </c>
      <c r="D467" s="29" t="s">
        <v>63</v>
      </c>
      <c r="E467" s="30">
        <v>440</v>
      </c>
      <c r="F467" s="29">
        <v>1</v>
      </c>
      <c r="G467" s="29" t="s">
        <v>62</v>
      </c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1"/>
      <c r="AN467" s="31"/>
      <c r="AO467" s="31"/>
      <c r="AP467" s="37"/>
      <c r="AQ467" s="37"/>
      <c r="AR467" s="31"/>
      <c r="AS467" s="31"/>
      <c r="AT467" s="31"/>
      <c r="AU467" s="38"/>
      <c r="AV467" s="31"/>
      <c r="AW467" s="31"/>
      <c r="AX467" s="31"/>
      <c r="AY467" s="31"/>
      <c r="AZ467" s="31"/>
      <c r="BA467" s="31"/>
      <c r="BB467" s="31"/>
      <c r="BC467" s="31"/>
      <c r="BD467" s="31"/>
      <c r="BE467" s="31"/>
      <c r="BF467" s="31"/>
      <c r="BG467" s="31"/>
      <c r="BH467" s="31"/>
    </row>
    <row r="468" spans="1:60" ht="15">
      <c r="A468" s="28">
        <f t="shared" si="8"/>
      </c>
      <c r="B468" s="28" t="s">
        <v>636</v>
      </c>
      <c r="C468" s="28" t="s">
        <v>637</v>
      </c>
      <c r="D468" s="29" t="s">
        <v>61</v>
      </c>
      <c r="E468" s="30">
        <v>284</v>
      </c>
      <c r="F468" s="29">
        <v>1</v>
      </c>
      <c r="G468" s="29" t="s">
        <v>62</v>
      </c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  <c r="BB468" s="31"/>
      <c r="BC468" s="31"/>
      <c r="BD468" s="31"/>
      <c r="BE468" s="31"/>
      <c r="BF468" s="31"/>
      <c r="BG468" s="31"/>
      <c r="BH468" s="31"/>
    </row>
    <row r="469" spans="1:60" ht="15">
      <c r="A469" s="28">
        <f aca="true" t="shared" si="9" ref="A469:A495">IF(SUM(H469:BH469)&lt;&gt;0,"Select","")</f>
      </c>
      <c r="B469" s="28" t="s">
        <v>638</v>
      </c>
      <c r="C469" s="28" t="s">
        <v>639</v>
      </c>
      <c r="D469" s="29" t="s">
        <v>61</v>
      </c>
      <c r="E469" s="30">
        <v>284</v>
      </c>
      <c r="F469" s="29">
        <v>1</v>
      </c>
      <c r="G469" s="29" t="s">
        <v>62</v>
      </c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  <c r="BB469" s="31"/>
      <c r="BC469" s="31"/>
      <c r="BD469" s="31"/>
      <c r="BE469" s="31"/>
      <c r="BF469" s="31"/>
      <c r="BG469" s="31"/>
      <c r="BH469" s="31"/>
    </row>
    <row r="470" spans="1:60" ht="15">
      <c r="A470" s="28">
        <f t="shared" si="9"/>
      </c>
      <c r="B470" s="28" t="s">
        <v>640</v>
      </c>
      <c r="C470" s="28" t="s">
        <v>641</v>
      </c>
      <c r="D470" s="29" t="s">
        <v>63</v>
      </c>
      <c r="E470" s="30">
        <v>480</v>
      </c>
      <c r="F470" s="29">
        <v>1</v>
      </c>
      <c r="G470" s="29" t="s">
        <v>62</v>
      </c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  <c r="BB470" s="31"/>
      <c r="BC470" s="31"/>
      <c r="BD470" s="31"/>
      <c r="BE470" s="31"/>
      <c r="BF470" s="31"/>
      <c r="BG470" s="31"/>
      <c r="BH470" s="31"/>
    </row>
    <row r="471" spans="1:60" ht="15">
      <c r="A471" s="28">
        <f t="shared" si="9"/>
      </c>
      <c r="B471" s="28" t="s">
        <v>636</v>
      </c>
      <c r="C471" s="28" t="s">
        <v>637</v>
      </c>
      <c r="D471" s="29" t="s">
        <v>63</v>
      </c>
      <c r="E471" s="30">
        <v>480</v>
      </c>
      <c r="F471" s="29">
        <v>1</v>
      </c>
      <c r="G471" s="29" t="s">
        <v>62</v>
      </c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  <c r="BB471" s="31"/>
      <c r="BC471" s="31"/>
      <c r="BD471" s="31"/>
      <c r="BE471" s="31"/>
      <c r="BF471" s="31"/>
      <c r="BG471" s="31"/>
      <c r="BH471" s="31"/>
    </row>
    <row r="472" spans="1:60" ht="15">
      <c r="A472" s="28">
        <f t="shared" si="9"/>
      </c>
      <c r="B472" s="28" t="s">
        <v>642</v>
      </c>
      <c r="C472" s="28" t="s">
        <v>643</v>
      </c>
      <c r="D472" s="29" t="s">
        <v>63</v>
      </c>
      <c r="E472" s="30">
        <v>480</v>
      </c>
      <c r="F472" s="29">
        <v>1</v>
      </c>
      <c r="G472" s="29" t="s">
        <v>62</v>
      </c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  <c r="BB472" s="31"/>
      <c r="BC472" s="31"/>
      <c r="BD472" s="31"/>
      <c r="BE472" s="31"/>
      <c r="BF472" s="31"/>
      <c r="BG472" s="31"/>
      <c r="BH472" s="31"/>
    </row>
    <row r="473" spans="1:60" ht="15">
      <c r="A473" s="28">
        <f t="shared" si="9"/>
      </c>
      <c r="B473" s="28" t="s">
        <v>682</v>
      </c>
      <c r="C473" s="28" t="s">
        <v>683</v>
      </c>
      <c r="D473" s="29" t="s">
        <v>63</v>
      </c>
      <c r="E473" s="30">
        <v>480</v>
      </c>
      <c r="F473" s="29">
        <v>1</v>
      </c>
      <c r="G473" s="29" t="s">
        <v>62</v>
      </c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  <c r="AW473" s="31"/>
      <c r="AX473" s="31"/>
      <c r="AY473" s="31"/>
      <c r="AZ473" s="31"/>
      <c r="BA473" s="31"/>
      <c r="BB473" s="31"/>
      <c r="BC473" s="31"/>
      <c r="BD473" s="31"/>
      <c r="BE473" s="31"/>
      <c r="BF473" s="31"/>
      <c r="BG473" s="31"/>
      <c r="BH473" s="31"/>
    </row>
    <row r="474" spans="1:60" ht="15">
      <c r="A474" s="28">
        <f t="shared" si="9"/>
      </c>
      <c r="B474" s="28" t="s">
        <v>644</v>
      </c>
      <c r="C474" s="28" t="s">
        <v>645</v>
      </c>
      <c r="D474" s="29" t="s">
        <v>63</v>
      </c>
      <c r="E474" s="30">
        <v>480</v>
      </c>
      <c r="F474" s="29">
        <v>1</v>
      </c>
      <c r="G474" s="29" t="s">
        <v>62</v>
      </c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  <c r="BB474" s="31"/>
      <c r="BC474" s="31"/>
      <c r="BD474" s="31"/>
      <c r="BE474" s="31"/>
      <c r="BF474" s="31"/>
      <c r="BG474" s="31"/>
      <c r="BH474" s="31"/>
    </row>
    <row r="475" spans="1:60" ht="15">
      <c r="A475" s="28">
        <f t="shared" si="9"/>
      </c>
      <c r="B475" s="28" t="s">
        <v>646</v>
      </c>
      <c r="C475" s="28" t="s">
        <v>647</v>
      </c>
      <c r="D475" s="29" t="s">
        <v>63</v>
      </c>
      <c r="E475" s="30">
        <v>480</v>
      </c>
      <c r="F475" s="29">
        <v>1</v>
      </c>
      <c r="G475" s="29" t="s">
        <v>62</v>
      </c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  <c r="AU475" s="31"/>
      <c r="AV475" s="31"/>
      <c r="AW475" s="31"/>
      <c r="AX475" s="31"/>
      <c r="AY475" s="31"/>
      <c r="AZ475" s="31"/>
      <c r="BA475" s="31"/>
      <c r="BB475" s="31"/>
      <c r="BC475" s="31"/>
      <c r="BD475" s="31"/>
      <c r="BE475" s="31"/>
      <c r="BF475" s="31"/>
      <c r="BG475" s="31"/>
      <c r="BH475" s="31"/>
    </row>
    <row r="476" spans="1:60" ht="15">
      <c r="A476" s="28">
        <f t="shared" si="9"/>
      </c>
      <c r="B476" s="28" t="s">
        <v>648</v>
      </c>
      <c r="C476" s="28" t="s">
        <v>649</v>
      </c>
      <c r="D476" s="29" t="s">
        <v>63</v>
      </c>
      <c r="E476" s="30">
        <v>480</v>
      </c>
      <c r="F476" s="29">
        <v>1</v>
      </c>
      <c r="G476" s="29" t="s">
        <v>62</v>
      </c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  <c r="AU476" s="31"/>
      <c r="AV476" s="31"/>
      <c r="AW476" s="31"/>
      <c r="AX476" s="31"/>
      <c r="AY476" s="31"/>
      <c r="AZ476" s="31"/>
      <c r="BA476" s="31"/>
      <c r="BB476" s="31"/>
      <c r="BC476" s="31"/>
      <c r="BD476" s="31"/>
      <c r="BE476" s="31"/>
      <c r="BF476" s="31"/>
      <c r="BG476" s="31"/>
      <c r="BH476" s="31"/>
    </row>
    <row r="477" spans="1:60" ht="15">
      <c r="A477" s="28">
        <f t="shared" si="9"/>
      </c>
      <c r="B477" s="28" t="s">
        <v>650</v>
      </c>
      <c r="C477" s="28" t="s">
        <v>651</v>
      </c>
      <c r="D477" s="29" t="s">
        <v>63</v>
      </c>
      <c r="E477" s="30">
        <v>480</v>
      </c>
      <c r="F477" s="29">
        <v>1</v>
      </c>
      <c r="G477" s="29" t="s">
        <v>62</v>
      </c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  <c r="AU477" s="31"/>
      <c r="AV477" s="31"/>
      <c r="AW477" s="31"/>
      <c r="AX477" s="31"/>
      <c r="AY477" s="31"/>
      <c r="AZ477" s="31"/>
      <c r="BA477" s="31"/>
      <c r="BB477" s="31"/>
      <c r="BC477" s="31"/>
      <c r="BD477" s="31"/>
      <c r="BE477" s="31"/>
      <c r="BF477" s="31"/>
      <c r="BG477" s="31"/>
      <c r="BH477" s="31"/>
    </row>
    <row r="478" spans="1:60" ht="15">
      <c r="A478" s="28">
        <f t="shared" si="9"/>
      </c>
      <c r="B478" s="28" t="s">
        <v>638</v>
      </c>
      <c r="C478" s="28" t="s">
        <v>639</v>
      </c>
      <c r="D478" s="29" t="s">
        <v>63</v>
      </c>
      <c r="E478" s="30">
        <v>480</v>
      </c>
      <c r="F478" s="29">
        <v>1</v>
      </c>
      <c r="G478" s="29" t="s">
        <v>62</v>
      </c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  <c r="BB478" s="31"/>
      <c r="BC478" s="31"/>
      <c r="BD478" s="31"/>
      <c r="BE478" s="31"/>
      <c r="BF478" s="31"/>
      <c r="BG478" s="31"/>
      <c r="BH478" s="31"/>
    </row>
    <row r="479" spans="1:60" ht="15">
      <c r="A479" s="28">
        <f t="shared" si="9"/>
      </c>
      <c r="B479" s="28" t="s">
        <v>652</v>
      </c>
      <c r="C479" s="28" t="s">
        <v>653</v>
      </c>
      <c r="D479" s="29" t="s">
        <v>61</v>
      </c>
      <c r="E479" s="30">
        <v>284</v>
      </c>
      <c r="F479" s="29">
        <v>1</v>
      </c>
      <c r="G479" s="29" t="s">
        <v>62</v>
      </c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  <c r="BB479" s="31"/>
      <c r="BC479" s="31"/>
      <c r="BD479" s="31"/>
      <c r="BE479" s="31"/>
      <c r="BF479" s="31"/>
      <c r="BG479" s="31"/>
      <c r="BH479" s="31"/>
    </row>
    <row r="480" spans="1:60" ht="15">
      <c r="A480" s="28">
        <f t="shared" si="9"/>
      </c>
      <c r="B480" s="28" t="s">
        <v>654</v>
      </c>
      <c r="C480" s="28" t="s">
        <v>805</v>
      </c>
      <c r="D480" s="29" t="s">
        <v>61</v>
      </c>
      <c r="E480" s="30">
        <v>284</v>
      </c>
      <c r="F480" s="29">
        <v>1</v>
      </c>
      <c r="G480" s="29" t="s">
        <v>62</v>
      </c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  <c r="BB480" s="31"/>
      <c r="BC480" s="31"/>
      <c r="BD480" s="31"/>
      <c r="BE480" s="31"/>
      <c r="BF480" s="31"/>
      <c r="BG480" s="31"/>
      <c r="BH480" s="31"/>
    </row>
    <row r="481" spans="1:60" ht="15">
      <c r="A481" s="28">
        <f t="shared" si="9"/>
      </c>
      <c r="B481" s="28" t="s">
        <v>655</v>
      </c>
      <c r="C481" s="28" t="s">
        <v>656</v>
      </c>
      <c r="D481" s="29" t="s">
        <v>61</v>
      </c>
      <c r="E481" s="30">
        <v>284</v>
      </c>
      <c r="F481" s="29">
        <v>1</v>
      </c>
      <c r="G481" s="29" t="s">
        <v>62</v>
      </c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1"/>
      <c r="AN481" s="31"/>
      <c r="AO481" s="31"/>
      <c r="AP481" s="31"/>
      <c r="AQ481" s="31"/>
      <c r="AR481" s="31"/>
      <c r="AS481" s="31"/>
      <c r="AT481" s="31"/>
      <c r="AU481" s="31"/>
      <c r="AV481" s="31"/>
      <c r="AW481" s="31"/>
      <c r="AX481" s="31"/>
      <c r="AY481" s="31"/>
      <c r="AZ481" s="31"/>
      <c r="BA481" s="31"/>
      <c r="BB481" s="31"/>
      <c r="BC481" s="31"/>
      <c r="BD481" s="31"/>
      <c r="BE481" s="31"/>
      <c r="BF481" s="31"/>
      <c r="BG481" s="31"/>
      <c r="BH481" s="31"/>
    </row>
    <row r="482" spans="1:60" ht="15">
      <c r="A482" s="28">
        <f t="shared" si="9"/>
      </c>
      <c r="B482" s="28" t="s">
        <v>657</v>
      </c>
      <c r="C482" s="28" t="s">
        <v>658</v>
      </c>
      <c r="D482" s="29" t="s">
        <v>61</v>
      </c>
      <c r="E482" s="30">
        <v>284</v>
      </c>
      <c r="F482" s="29">
        <v>1</v>
      </c>
      <c r="G482" s="29" t="s">
        <v>62</v>
      </c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1"/>
      <c r="AN482" s="31"/>
      <c r="AO482" s="31"/>
      <c r="AP482" s="31"/>
      <c r="AQ482" s="31"/>
      <c r="AR482" s="31"/>
      <c r="AS482" s="31"/>
      <c r="AT482" s="31"/>
      <c r="AU482" s="31"/>
      <c r="AV482" s="31"/>
      <c r="AW482" s="31"/>
      <c r="AX482" s="31"/>
      <c r="AY482" s="31"/>
      <c r="AZ482" s="31"/>
      <c r="BA482" s="31"/>
      <c r="BB482" s="31"/>
      <c r="BC482" s="31"/>
      <c r="BD482" s="31"/>
      <c r="BE482" s="31"/>
      <c r="BF482" s="31"/>
      <c r="BG482" s="31"/>
      <c r="BH482" s="31"/>
    </row>
    <row r="483" spans="1:60" ht="15">
      <c r="A483" s="28">
        <f t="shared" si="9"/>
      </c>
      <c r="B483" s="28" t="s">
        <v>659</v>
      </c>
      <c r="C483" s="28" t="s">
        <v>660</v>
      </c>
      <c r="D483" s="29" t="s">
        <v>61</v>
      </c>
      <c r="E483" s="30">
        <v>284</v>
      </c>
      <c r="F483" s="29">
        <v>1</v>
      </c>
      <c r="G483" s="29" t="s">
        <v>62</v>
      </c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1"/>
      <c r="AN483" s="31"/>
      <c r="AO483" s="31"/>
      <c r="AP483" s="31"/>
      <c r="AQ483" s="31"/>
      <c r="AR483" s="31"/>
      <c r="AS483" s="31"/>
      <c r="AT483" s="31"/>
      <c r="AU483" s="31"/>
      <c r="AV483" s="31"/>
      <c r="AW483" s="31"/>
      <c r="AX483" s="31"/>
      <c r="AY483" s="31"/>
      <c r="AZ483" s="31"/>
      <c r="BA483" s="31"/>
      <c r="BB483" s="31"/>
      <c r="BC483" s="31"/>
      <c r="BD483" s="31"/>
      <c r="BE483" s="31"/>
      <c r="BF483" s="31"/>
      <c r="BG483" s="31"/>
      <c r="BH483" s="31"/>
    </row>
    <row r="484" spans="1:60" ht="15">
      <c r="A484" s="28">
        <f t="shared" si="9"/>
      </c>
      <c r="B484" s="28" t="s">
        <v>661</v>
      </c>
      <c r="C484" s="28" t="s">
        <v>806</v>
      </c>
      <c r="D484" s="29" t="s">
        <v>61</v>
      </c>
      <c r="E484" s="30">
        <v>284</v>
      </c>
      <c r="F484" s="29">
        <v>1</v>
      </c>
      <c r="G484" s="29" t="s">
        <v>62</v>
      </c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  <c r="BB484" s="31"/>
      <c r="BC484" s="31"/>
      <c r="BD484" s="31"/>
      <c r="BE484" s="31"/>
      <c r="BF484" s="31"/>
      <c r="BG484" s="31"/>
      <c r="BH484" s="31"/>
    </row>
    <row r="485" spans="1:60" ht="15">
      <c r="A485" s="28">
        <f t="shared" si="9"/>
      </c>
      <c r="B485" s="28" t="s">
        <v>662</v>
      </c>
      <c r="C485" s="28" t="s">
        <v>663</v>
      </c>
      <c r="D485" s="29" t="s">
        <v>61</v>
      </c>
      <c r="E485" s="30">
        <v>284</v>
      </c>
      <c r="F485" s="29">
        <v>1</v>
      </c>
      <c r="G485" s="29" t="s">
        <v>62</v>
      </c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  <c r="AN485" s="31"/>
      <c r="AO485" s="31"/>
      <c r="AP485" s="31"/>
      <c r="AQ485" s="31"/>
      <c r="AR485" s="31"/>
      <c r="AS485" s="31"/>
      <c r="AT485" s="31"/>
      <c r="AU485" s="31"/>
      <c r="AV485" s="31"/>
      <c r="AW485" s="31"/>
      <c r="AX485" s="31"/>
      <c r="AY485" s="31"/>
      <c r="AZ485" s="31"/>
      <c r="BA485" s="31"/>
      <c r="BB485" s="31"/>
      <c r="BC485" s="31"/>
      <c r="BD485" s="31"/>
      <c r="BE485" s="31"/>
      <c r="BF485" s="31"/>
      <c r="BG485" s="31"/>
      <c r="BH485" s="31"/>
    </row>
    <row r="486" spans="1:60" ht="15">
      <c r="A486" s="28">
        <f t="shared" si="9"/>
      </c>
      <c r="B486" s="28" t="s">
        <v>664</v>
      </c>
      <c r="C486" s="28" t="s">
        <v>665</v>
      </c>
      <c r="D486" s="29" t="s">
        <v>61</v>
      </c>
      <c r="E486" s="30">
        <v>284</v>
      </c>
      <c r="F486" s="29">
        <v>1</v>
      </c>
      <c r="G486" s="29" t="s">
        <v>62</v>
      </c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7"/>
      <c r="AN486" s="31"/>
      <c r="AO486" s="31"/>
      <c r="AP486" s="31"/>
      <c r="AQ486" s="31"/>
      <c r="AR486" s="31"/>
      <c r="AS486" s="31"/>
      <c r="AT486" s="31"/>
      <c r="AU486" s="31"/>
      <c r="AV486" s="31"/>
      <c r="AW486" s="31"/>
      <c r="AX486" s="31"/>
      <c r="AY486" s="31"/>
      <c r="AZ486" s="31"/>
      <c r="BA486" s="31"/>
      <c r="BB486" s="31"/>
      <c r="BC486" s="31"/>
      <c r="BD486" s="31"/>
      <c r="BE486" s="31"/>
      <c r="BF486" s="31"/>
      <c r="BG486" s="31"/>
      <c r="BH486" s="31"/>
    </row>
    <row r="487" spans="1:60" ht="15">
      <c r="A487" s="28">
        <f t="shared" si="9"/>
      </c>
      <c r="B487" s="28" t="s">
        <v>666</v>
      </c>
      <c r="C487" s="28" t="s">
        <v>667</v>
      </c>
      <c r="D487" s="29" t="s">
        <v>61</v>
      </c>
      <c r="E487" s="30">
        <v>284</v>
      </c>
      <c r="F487" s="29">
        <v>1</v>
      </c>
      <c r="G487" s="29" t="s">
        <v>62</v>
      </c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1"/>
      <c r="AN487" s="31"/>
      <c r="AO487" s="31"/>
      <c r="AP487" s="31"/>
      <c r="AQ487" s="31"/>
      <c r="AR487" s="31"/>
      <c r="AS487" s="31"/>
      <c r="AT487" s="31"/>
      <c r="AU487" s="31"/>
      <c r="AV487" s="31"/>
      <c r="AW487" s="31"/>
      <c r="AX487" s="31"/>
      <c r="AY487" s="31"/>
      <c r="AZ487" s="31"/>
      <c r="BA487" s="31"/>
      <c r="BB487" s="31"/>
      <c r="BC487" s="31"/>
      <c r="BD487" s="31"/>
      <c r="BE487" s="31"/>
      <c r="BF487" s="31"/>
      <c r="BG487" s="31"/>
      <c r="BH487" s="31"/>
    </row>
    <row r="488" spans="1:60" ht="15">
      <c r="A488" s="28">
        <f t="shared" si="9"/>
      </c>
      <c r="B488" s="28" t="s">
        <v>668</v>
      </c>
      <c r="C488" s="28" t="s">
        <v>669</v>
      </c>
      <c r="D488" s="29" t="s">
        <v>61</v>
      </c>
      <c r="E488" s="30">
        <v>284</v>
      </c>
      <c r="F488" s="29">
        <v>1</v>
      </c>
      <c r="G488" s="29" t="s">
        <v>62</v>
      </c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7"/>
      <c r="AN488" s="31"/>
      <c r="AO488" s="37"/>
      <c r="AP488" s="31"/>
      <c r="AQ488" s="31"/>
      <c r="AR488" s="31"/>
      <c r="AS488" s="31"/>
      <c r="AT488" s="31"/>
      <c r="AU488" s="31"/>
      <c r="AV488" s="31"/>
      <c r="AW488" s="31"/>
      <c r="AX488" s="31"/>
      <c r="AY488" s="31"/>
      <c r="AZ488" s="31"/>
      <c r="BA488" s="31"/>
      <c r="BB488" s="31"/>
      <c r="BC488" s="31"/>
      <c r="BD488" s="31"/>
      <c r="BE488" s="31"/>
      <c r="BF488" s="31"/>
      <c r="BG488" s="31"/>
      <c r="BH488" s="31"/>
    </row>
    <row r="489" spans="1:60" ht="15">
      <c r="A489" s="28">
        <f t="shared" si="9"/>
      </c>
      <c r="B489" s="28" t="s">
        <v>670</v>
      </c>
      <c r="C489" s="28" t="s">
        <v>671</v>
      </c>
      <c r="D489" s="29" t="s">
        <v>61</v>
      </c>
      <c r="E489" s="30">
        <v>284</v>
      </c>
      <c r="F489" s="29">
        <v>1</v>
      </c>
      <c r="G489" s="29" t="s">
        <v>62</v>
      </c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1"/>
      <c r="AN489" s="31"/>
      <c r="AO489" s="31"/>
      <c r="AP489" s="37"/>
      <c r="AQ489" s="37"/>
      <c r="AR489" s="31"/>
      <c r="AS489" s="31"/>
      <c r="AT489" s="31"/>
      <c r="AU489" s="31"/>
      <c r="AV489" s="31"/>
      <c r="AW489" s="31"/>
      <c r="AX489" s="31"/>
      <c r="AY489" s="31"/>
      <c r="AZ489" s="31"/>
      <c r="BA489" s="31"/>
      <c r="BB489" s="31"/>
      <c r="BC489" s="31"/>
      <c r="BD489" s="31"/>
      <c r="BE489" s="31"/>
      <c r="BF489" s="31"/>
      <c r="BG489" s="31"/>
      <c r="BH489" s="31"/>
    </row>
    <row r="490" spans="1:60" ht="15">
      <c r="A490" s="28">
        <f t="shared" si="9"/>
      </c>
      <c r="B490" s="28" t="s">
        <v>672</v>
      </c>
      <c r="C490" s="28" t="s">
        <v>673</v>
      </c>
      <c r="D490" s="29" t="s">
        <v>61</v>
      </c>
      <c r="E490" s="30">
        <v>284</v>
      </c>
      <c r="F490" s="29">
        <v>1</v>
      </c>
      <c r="G490" s="29" t="s">
        <v>62</v>
      </c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1"/>
      <c r="AN490" s="31"/>
      <c r="AO490" s="31"/>
      <c r="AP490" s="31"/>
      <c r="AQ490" s="31"/>
      <c r="AR490" s="31"/>
      <c r="AS490" s="31"/>
      <c r="AT490" s="38"/>
      <c r="AU490" s="38"/>
      <c r="AV490" s="31"/>
      <c r="AW490" s="31"/>
      <c r="AX490" s="31"/>
      <c r="AY490" s="31"/>
      <c r="AZ490" s="31"/>
      <c r="BA490" s="31"/>
      <c r="BB490" s="31"/>
      <c r="BC490" s="31"/>
      <c r="BD490" s="31"/>
      <c r="BE490" s="31"/>
      <c r="BF490" s="31"/>
      <c r="BG490" s="31"/>
      <c r="BH490" s="31"/>
    </row>
    <row r="491" spans="1:60" ht="15">
      <c r="A491" s="28">
        <f t="shared" si="9"/>
      </c>
      <c r="B491" s="28" t="s">
        <v>674</v>
      </c>
      <c r="C491" s="28" t="s">
        <v>675</v>
      </c>
      <c r="D491" s="29" t="s">
        <v>61</v>
      </c>
      <c r="E491" s="30">
        <v>284</v>
      </c>
      <c r="F491" s="29">
        <v>1</v>
      </c>
      <c r="G491" s="29" t="s">
        <v>62</v>
      </c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1"/>
      <c r="AN491" s="31"/>
      <c r="AO491" s="37"/>
      <c r="AP491" s="37"/>
      <c r="AQ491" s="31"/>
      <c r="AR491" s="31"/>
      <c r="AS491" s="31"/>
      <c r="AT491" s="31"/>
      <c r="AU491" s="31"/>
      <c r="AV491" s="31"/>
      <c r="AW491" s="31"/>
      <c r="AX491" s="31"/>
      <c r="AY491" s="31"/>
      <c r="AZ491" s="31"/>
      <c r="BA491" s="31"/>
      <c r="BB491" s="31"/>
      <c r="BC491" s="31"/>
      <c r="BD491" s="31"/>
      <c r="BE491" s="31"/>
      <c r="BF491" s="31"/>
      <c r="BG491" s="31"/>
      <c r="BH491" s="31"/>
    </row>
    <row r="492" spans="1:60" ht="15">
      <c r="A492" s="28">
        <f t="shared" si="9"/>
      </c>
      <c r="B492" s="28" t="s">
        <v>676</v>
      </c>
      <c r="C492" s="28" t="s">
        <v>677</v>
      </c>
      <c r="D492" s="29" t="s">
        <v>61</v>
      </c>
      <c r="E492" s="30">
        <v>284</v>
      </c>
      <c r="F492" s="29">
        <v>1</v>
      </c>
      <c r="G492" s="29" t="s">
        <v>62</v>
      </c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1"/>
      <c r="AN492" s="31"/>
      <c r="AO492" s="37"/>
      <c r="AP492" s="37"/>
      <c r="AQ492" s="31"/>
      <c r="AR492" s="31"/>
      <c r="AS492" s="31"/>
      <c r="AT492" s="38"/>
      <c r="AU492" s="38"/>
      <c r="AV492" s="31"/>
      <c r="AW492" s="31"/>
      <c r="AX492" s="31"/>
      <c r="AY492" s="31"/>
      <c r="AZ492" s="31"/>
      <c r="BA492" s="31"/>
      <c r="BB492" s="31"/>
      <c r="BC492" s="31"/>
      <c r="BD492" s="31"/>
      <c r="BE492" s="31"/>
      <c r="BF492" s="31"/>
      <c r="BG492" s="31"/>
      <c r="BH492" s="31"/>
    </row>
    <row r="493" spans="1:60" ht="15">
      <c r="A493" s="28">
        <f t="shared" si="9"/>
      </c>
      <c r="B493" s="28" t="s">
        <v>678</v>
      </c>
      <c r="C493" s="28" t="s">
        <v>679</v>
      </c>
      <c r="D493" s="29" t="s">
        <v>61</v>
      </c>
      <c r="E493" s="30">
        <v>284</v>
      </c>
      <c r="F493" s="29">
        <v>1</v>
      </c>
      <c r="G493" s="29" t="s">
        <v>62</v>
      </c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1"/>
      <c r="AN493" s="31"/>
      <c r="AO493" s="31"/>
      <c r="AP493" s="37"/>
      <c r="AQ493" s="31"/>
      <c r="AR493" s="31"/>
      <c r="AS493" s="31"/>
      <c r="AT493" s="31"/>
      <c r="AU493" s="31"/>
      <c r="AV493" s="31"/>
      <c r="AW493" s="31"/>
      <c r="AX493" s="31"/>
      <c r="AY493" s="31"/>
      <c r="AZ493" s="31"/>
      <c r="BA493" s="31"/>
      <c r="BB493" s="31"/>
      <c r="BC493" s="31"/>
      <c r="BD493" s="31"/>
      <c r="BE493" s="31"/>
      <c r="BF493" s="31"/>
      <c r="BG493" s="31"/>
      <c r="BH493" s="31"/>
    </row>
    <row r="494" spans="1:60" ht="15">
      <c r="A494" s="28">
        <f t="shared" si="9"/>
      </c>
      <c r="B494" s="28" t="s">
        <v>680</v>
      </c>
      <c r="C494" s="28" t="s">
        <v>681</v>
      </c>
      <c r="D494" s="29" t="s">
        <v>61</v>
      </c>
      <c r="E494" s="30">
        <v>284</v>
      </c>
      <c r="F494" s="29">
        <v>1</v>
      </c>
      <c r="G494" s="29" t="s">
        <v>62</v>
      </c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1"/>
      <c r="AN494" s="31"/>
      <c r="AO494" s="31"/>
      <c r="AP494" s="37"/>
      <c r="AQ494" s="31"/>
      <c r="AR494" s="31"/>
      <c r="AS494" s="31"/>
      <c r="AT494" s="38"/>
      <c r="AU494" s="38"/>
      <c r="AV494" s="31"/>
      <c r="AW494" s="31"/>
      <c r="AX494" s="31"/>
      <c r="AY494" s="31"/>
      <c r="AZ494" s="31"/>
      <c r="BA494" s="31"/>
      <c r="BB494" s="31"/>
      <c r="BC494" s="31"/>
      <c r="BD494" s="31"/>
      <c r="BE494" s="31"/>
      <c r="BF494" s="31"/>
      <c r="BG494" s="31"/>
      <c r="BH494" s="31"/>
    </row>
    <row r="495" spans="1:60" ht="15">
      <c r="A495" s="28">
        <f t="shared" si="9"/>
      </c>
      <c r="B495" s="28" t="s">
        <v>784</v>
      </c>
      <c r="C495" s="28">
        <v>0</v>
      </c>
      <c r="D495" s="29">
        <v>0</v>
      </c>
      <c r="E495" s="30">
        <v>0</v>
      </c>
      <c r="F495" s="29">
        <v>0</v>
      </c>
      <c r="G495" s="29" t="s">
        <v>37</v>
      </c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1"/>
      <c r="AN495" s="31"/>
      <c r="AO495" s="31"/>
      <c r="AP495" s="31"/>
      <c r="AQ495" s="31"/>
      <c r="AR495" s="31"/>
      <c r="AS495" s="31"/>
      <c r="AT495" s="31"/>
      <c r="AU495" s="31"/>
      <c r="AV495" s="31"/>
      <c r="AW495" s="31"/>
      <c r="AX495" s="31"/>
      <c r="AY495" s="31"/>
      <c r="AZ495" s="31"/>
      <c r="BA495" s="31"/>
      <c r="BB495" s="31"/>
      <c r="BC495" s="31"/>
      <c r="BD495" s="31"/>
      <c r="BE495" s="31"/>
      <c r="BF495" s="31"/>
      <c r="BG495" s="31"/>
      <c r="BH495" s="3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2024-05-17T04:36:12Z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